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ostepowania do ogłoszenia\OGŁOSZONE\zapytanie ostateczna werja\Powtórka\"/>
    </mc:Choice>
  </mc:AlternateContent>
  <bookViews>
    <workbookView xWindow="0" yWindow="0" windowWidth="28800" windowHeight="12435" firstSheet="1" activeTab="1"/>
  </bookViews>
  <sheets>
    <sheet name="Dostawa mięsa i wędlin - 1" sheetId="2" state="hidden" r:id="rId1"/>
    <sheet name="Dostawa prod. mleczarskich-1" sheetId="3" r:id="rId2"/>
    <sheet name="Dostawa artykułów spożywczych-2" sheetId="7" r:id="rId3"/>
    <sheet name="Zadanie IV Ryby świeże" sheetId="4" state="hidden" r:id="rId4"/>
  </sheets>
  <definedNames>
    <definedName name="OLE_LINK1" localSheetId="0">'Dostawa mięsa i wędlin - 1'!#REF!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6" i="3"/>
  <c r="G107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5" i="7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6" i="2"/>
  <c r="G33" i="2" l="1"/>
  <c r="G4" i="4" l="1"/>
  <c r="G5" i="4" l="1"/>
</calcChain>
</file>

<file path=xl/sharedStrings.xml><?xml version="1.0" encoding="utf-8"?>
<sst xmlns="http://schemas.openxmlformats.org/spreadsheetml/2006/main" count="353" uniqueCount="171">
  <si>
    <t>Lp.</t>
  </si>
  <si>
    <t>Nazwa</t>
  </si>
  <si>
    <t>j.m.</t>
  </si>
  <si>
    <t>Przewidywana ilość</t>
  </si>
  <si>
    <t>kg</t>
  </si>
  <si>
    <t xml:space="preserve">                                                                                                                                                        </t>
  </si>
  <si>
    <t>szt.</t>
  </si>
  <si>
    <t>Cena Jednostkowa brutto</t>
  </si>
  <si>
    <t>Aktualna stawka podatku VAT</t>
  </si>
  <si>
    <t xml:space="preserve">Wartość brutto </t>
  </si>
  <si>
    <t>X</t>
  </si>
  <si>
    <t>Wartość zamówienia  brutto</t>
  </si>
  <si>
    <t>Ryby świeże</t>
  </si>
  <si>
    <t>NALEŻY UZUPEŁNIĆ OBOWIĄZKOWO!!!!!</t>
  </si>
  <si>
    <t>op.</t>
  </si>
  <si>
    <t>KAŻDY OFEROWANY ARTYKUŁ POWINIEN BYĆ OZNAKOWANY ETYKIETĄ Z NAZWĄ, NAZWĄ PRODUCENTA, WYKAZEM SKŁADNIKÓW, TERMINEM PRZYDATNOŚCI DO SPOŻYCIA. PRODUKTY Z DŁUGOTERMINOWYM OKRESEM PRZYDATNOŚCI DO SPOŻYCIA MUSZĄ POSIADAĆ CO NAJMNIEJ 6 MIESIĘCZNĄ DATĘ PRZYDATNOŚCI DO SPOŻYCIA LICZĄC OD DATY ICH DOSTARCZENIA DO ZAMAWIAJĄCEGO.MAKARONY MAJĄ BYĆ SPORZĄDZONE Z NAJWYŻSZEJ JAKOŚCI MĄKI , PO UGOTOWANIU NIE SKLEJAĆ SIĘ, ZACHOWUJĄC NATURALNY ZAPACH I KOLOR.PRODUKTY SYPKIE TAKIE JAK RYŻ I KASZE DOBREJ JAKOŚCI , PO UGOTOWANIU SYPKIE.PRODUKTY Z PUSZEK BEZ PLESNI, MĘTNEJ KONSYSTENCJI, PUSZKI Z ELEMENTAMI DO OTWIERANIA RĘCZNEGO.</t>
  </si>
  <si>
    <t>MIĘSO ŚWIEŻE ,NIEMROŻONE, NIEROZMRAŻANE, O BARWIE I ZAPACHU CHARAKTERYSTYCZNYM DLA DANEGO RODZAJU, JĘDRNE, ELASTYCZNE Z PRODUKCJI KRAJOWEJ. BARWA MIĘSA WIEPRZOWEGO ŚWIEŻEGO BLADORÓŻOWA DO CZERWONEJ, MIĘSO SOCZYSTE, BARWA, ZAPACH, KONSYSTENCJA MAJĄ ŚWIADCZYĆ O ŚWIEŻOŚCI PRODUKTU. TERMIN PRZYDATNOŚCI DO SPOŻYCIE NIE KRÓTSZY NIŻ 5 DNI OD DATY DOSTAWY.</t>
  </si>
  <si>
    <t>Dostawa świeżego mięsa i wędlin - PAKIET 1</t>
  </si>
  <si>
    <t>SCHAB (WĘDLINA)</t>
  </si>
  <si>
    <t>BALERON</t>
  </si>
  <si>
    <t xml:space="preserve">Filet z indyka kl.I- mięśnie piersiowe pozbawione skóry, kości i ścięgien, prawidłowo wykrwawione, bez przebarwień i uszkodzeń mechanicznych oraz bez zanieczyszczeń obcych oraz krwi </t>
  </si>
  <si>
    <t>Filet z piersi kurczaka, świeży kl.I - mięśnie piersiowe pozbawione skóry, kości i ścięgien, prawidłowo wykrwawione, bez przebarwień i uszkodzeń mechanicznych oraz bez zanieczyszczeń obcych oraz krwi</t>
  </si>
  <si>
    <t>KURCZAK GOTOWANY (WĘDLINA)</t>
  </si>
  <si>
    <t>Kabanosy exclusive opakowanie 110g</t>
  </si>
  <si>
    <t xml:space="preserve">Kiełbasa podwawelska, zawierająca powyżej 90% mięsa - 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</t>
  </si>
  <si>
    <t>KIEŁBASA SZYNKOWA</t>
  </si>
  <si>
    <t>Łopatka kl.I -  Mięso świeże, surowe bez fałd, skóry i tłuszczu 
pachowego i śródmięśniowego, nie 
nastrzykiwane. Powierzchnia gładka, nie 
zakrwawiona, nie postrzępiona, bez opiłków 
kości, bez pomiażdżonych kości i przekrwień. 
Barwa mięśni: jasnoróżowa do czerwonej, 
barwa tłuszczu: biała z odcieniem kremowym 
lub lekko różowym. Konsystencja jędrna i 
elastyczna.przekrój lekko wilgotny, sok mięsny- przezroczysty, dopuszcza się nieznaczne zmatowienie barwy mięsa</t>
  </si>
  <si>
    <t xml:space="preserve">Mięso wołowe kl.I -górna zrazowa, świeża, dobrej jakości wołowina musi mieć głęboki, intensywnie czerwony lub ciemnoczerwony kolor, świeża, zapach swoisty, konsystencja jędrna, elastyczna, powierzchnia sucha, matowa, przekrój lekko wilgotny, sok mięsny przezroczysty </t>
  </si>
  <si>
    <t>Schab bez kości kl.I - część zasadnicza wieprzowiny - odcięta od półtuszy  z  odcinka  piersiowo-lędźwiowego w liniach; gruby, jednolity, soczysty mięsień  otoczony błoną  i niewielką ilością tłuszczu, barwa ciemnoróżowa, zapach swoisty, charakterystyczny dla każdego rodzaju mięsa, konsystencja jędrna, elastyczna, powierzchnia sucha, matowa, przekrój lekko wilgotny, sok mięsny przezroczysty</t>
  </si>
  <si>
    <t>PODUDZIE Z KURCZAKA</t>
  </si>
  <si>
    <t>KIEŁBASA KRAKOWSKA/ŻYWIECKA/Z INDYKA</t>
  </si>
  <si>
    <t xml:space="preserve">SZYNKAWIEPRZOWA BEZ KOŚCI </t>
  </si>
  <si>
    <t>Szynka wędzona (wędlina) 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złocista,bez glutaminianu monosodowego i wzmacniaczy smaku</t>
  </si>
  <si>
    <t>Parówki z szynki 80% mięsa</t>
  </si>
  <si>
    <t>Udziec z kurczaka kl.I- Element tuszki kurczęcej obejmujący kości -udową, piszczelową i strzałkową, umyty i świeży, bez oznak zepsucia, o zapachu charakterystycznym dla kurczaka świeżego, powierzchnia bez przebarwień oraz bez zanieczyszczeń obcych oraz krwi, porcje o przybliżonej  wielkości</t>
  </si>
  <si>
    <t>op</t>
  </si>
  <si>
    <r>
      <t xml:space="preserve">Jogurt naturalny – skład: mleko pasteryzowane, żywe kultury bakterii jogurtowych, opakowania plastikowe o pojemności </t>
    </r>
    <r>
      <rPr>
        <b/>
        <sz val="12"/>
        <color rgb="FF000000"/>
        <rFont val="Times New Roman"/>
        <family val="1"/>
        <charset val="238"/>
      </rPr>
      <t>2 kg i 5 kg</t>
    </r>
  </si>
  <si>
    <t>kg.</t>
  </si>
  <si>
    <t>SEREK ALMETTE 150g</t>
  </si>
  <si>
    <r>
      <t xml:space="preserve">Jogurt pitny owocowy, różne smaki </t>
    </r>
    <r>
      <rPr>
        <b/>
        <sz val="12"/>
        <color rgb="FF000000"/>
        <rFont val="Times New Roman"/>
        <family val="1"/>
        <charset val="238"/>
      </rPr>
      <t>180 g</t>
    </r>
    <r>
      <rPr>
        <sz val="12"/>
        <color rgb="FF000000"/>
        <rFont val="Times New Roman"/>
        <family val="1"/>
        <charset val="238"/>
      </rPr>
      <t>. - smak: łagodny, czysty, charakterystyczny dla wybranego owocu, bez obcych posmaków, zapach: czysty, łagodny, z charakterystycznym zapachem owocu, konsystencja: jednolita, gęsta z widocznymi kawałkami owoców, barwa: jednolita w swojej masie z widocznymi kawałkami owocu, różne smaki, bez dodatkowego cukru, naturalnie słodzony</t>
    </r>
  </si>
  <si>
    <t xml:space="preserve">Masło extra 82% - nie solone,w kostkach o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w opakowaniu: kostka o gramaturze od 200 do 250 g, </t>
  </si>
  <si>
    <t>Actimel naturalny</t>
  </si>
  <si>
    <t xml:space="preserve">Mleko 2%, karton - wygląd i barwa jednolita, smak i zapach czysty bez obcych posmaków i zapachów, barwa jasnokremowa, konsystencja płynna, mleko normalizowane, pasteryzowane, zawartość białka 3 %, opakowanie bezpośrednie: karton 1000 ml, </t>
  </si>
  <si>
    <t>Ser biały półtłusty 3 razy mielony - smak: czysty, łagodny, lekko kwaśny, posmak pasteryzacji, zapach: pasteryzacji, bez obcych zapachów, konsystencja: jednolita, zwarta, bez grudek, lekko luźna, barwa: biała do lekko kremowej, jednolita w całej masie, opakowanie: wiaderko 1kg</t>
  </si>
  <si>
    <t>ser biały twarogowy półtłusty - mleko pasteryzowane, bakterie fermentacji mlekowej</t>
  </si>
  <si>
    <t>SEREK HOMOGENIZOWANY WANILIOWY 180 G</t>
  </si>
  <si>
    <t>Ser mozzarella wiórki -mleko pasteryzowane
sól
bakterie fermentacji mlekowej
podpuszczka mikrobiologiczna</t>
  </si>
  <si>
    <t>SER WANILIOWY - opakowanie wiaderko 1 kg</t>
  </si>
  <si>
    <r>
      <t>Ser żółty, z zawartością 10% tłuszczu - smak łagodny, zapach: mlekowy, bez obcych zapachów, aromatyczny, konsystencja: jednolita, zwarta, miąższ elastyczny, barwa jednolita w całej masie</t>
    </r>
    <r>
      <rPr>
        <sz val="12"/>
        <color rgb="FF524D3F"/>
        <rFont val="Times New Roman"/>
        <family val="1"/>
        <charset val="238"/>
      </rPr>
      <t xml:space="preserve">, </t>
    </r>
    <r>
      <rPr>
        <sz val="12"/>
        <color rgb="FF000000"/>
        <rFont val="Times New Roman"/>
        <family val="1"/>
        <charset val="238"/>
      </rPr>
      <t>w blokach 0,5 – 3,0 kg</t>
    </r>
  </si>
  <si>
    <t>Serek Fantazja- serek homogenizowany ,różne smaki ,bez dodatku żelatyny wieprzowej, o smaku czystym ,łagodnym, bez  obcych posmaków ,zapach charakterystyczny dla danego asortymentu ,,konsystencja jednolita ,zwarta bez grudek ,opakowanie jednostkowe ok.120g</t>
  </si>
  <si>
    <t>Serek wiejski - twaróg ziarnisty, śmietanka pasteryzowana, aromaty naturalne, zagęszczony sok z cytryny, bez genetycznie zmodyfikowanych organizmów, op. 500g</t>
  </si>
  <si>
    <t xml:space="preserve">Śmietana - 18%, homogenizowana, smak: lekko kwaśny, kremowy, zapach: czysty, bez obcych zapachów, produkt o jednolitej, gęstej, kremowej konsystencji, dopuszcza się lekki podstój tłuszczu, barwa jednolita, biała z odcieniem jasnokremowym do kremowego, opakowanie jednostkowe 400 g opakowanie kubki, </t>
  </si>
  <si>
    <t>śmietana 36% 1l - śmietanka pasteryzowana
żywe kultury bakterii mlekowych, opakowanie 1l</t>
  </si>
  <si>
    <t>Ananasy w syropie - ananasy krojone w syropie opakowanie 3100 g</t>
  </si>
  <si>
    <t>Botwina świeża</t>
  </si>
  <si>
    <t>Bazylia - korzenno - balsamiczny zapach i lekko kwaskowy, chłodząco - orzeźwiający smak, opakowania jednostkowe 180 g</t>
  </si>
  <si>
    <t>Brzoskwinie w syropie - krojone w syropie opakowanie min 2650g</t>
  </si>
  <si>
    <t xml:space="preserve">Budyń - do gotowania, smak: śmietanka i czekolada, waniliowy, wiśniowy, opakowanie ok.60g </t>
  </si>
  <si>
    <t>chipsy jabłkowe 25gr. Produkt 100% naturalny , bez konserwantów, powstały z obranych pozbawionych gniazd nasiennych świeżych jabłek , bez dodatku cukru i tłuszczu</t>
  </si>
  <si>
    <t>Cukier biały, kryształ - opakowanie jednostkowe: torebki papierowe 1 kg</t>
  </si>
  <si>
    <t>Cukier puder - opakowanie jednostkowe: torebki foliowe   lub papierowe 0,4 - 0,5 kg</t>
  </si>
  <si>
    <t xml:space="preserve">cukier waniliowy op.16g </t>
  </si>
  <si>
    <t xml:space="preserve">Chrupki kukurydziane </t>
  </si>
  <si>
    <t>Cynamon mielony - opakowania 15g</t>
  </si>
  <si>
    <t>dynia pestki op 1kg</t>
  </si>
  <si>
    <t>Konfitura wieloowocowa opakowanie słoik 240g</t>
  </si>
  <si>
    <t>Gorfy opakowanie 250g</t>
  </si>
  <si>
    <t>Drożdże</t>
  </si>
  <si>
    <t>Gałka muszkatołowa - mielona, opakowanie min. 150g.</t>
  </si>
  <si>
    <t>Groszek ptysiowy- wypiek z ciasta parzonego,w kształcie dużych groszków, opakowanie min 80 g</t>
  </si>
  <si>
    <t>Herbata owocowa i miętowa ekspresowa - czarna, po zaparzeniu esencjonalny napar, wyraźnie wyczuwalny smak owocowy, po zaparzeniu kolor ciemnobrązowy, opakowanie  100g lub 90 saszetek</t>
  </si>
  <si>
    <t xml:space="preserve">Herbata zwykła ekspresowa- czarna, po zaparzeniu esencjonalny napar, wyraźnie wyczuwalny smak herbaty, po zaparzeniu kolor ciemnobrązowy, bez obcych zapachów, opakowanie 100g lub 90 saszetek, </t>
  </si>
  <si>
    <t>herbatniki - op.400gr. Małe herbatniki o naturalnie występujacych cukrach i zawartości soli wynikajacej z naturalnie występujacego sodu, skład: mąka pszenna , tłuszcz kokosowy</t>
  </si>
  <si>
    <t>Imbir mielony op.250g</t>
  </si>
  <si>
    <t>jabłko prażone-  zawartość jabłek min. 86%,  opakowanie wiadro plastikowe  10 - 12 kg</t>
  </si>
  <si>
    <t>Kakao naturalne/Puchatek - kakao rozpuszczalne o mocno czekoladowym smaku z witaminami i składnikami mineralnymi, opakowanie jednostkowe 200g/300g</t>
  </si>
  <si>
    <t>Goździki opakowanie 0,75g</t>
  </si>
  <si>
    <r>
      <t>Kasza gryczana -</t>
    </r>
    <r>
      <rPr>
        <sz val="12"/>
        <color rgb="FF222222"/>
        <rFont val="Times New Roman"/>
        <family val="1"/>
        <charset val="238"/>
      </rPr>
      <t xml:space="preserve"> kasza wytwarzana z obłuskanych nasion gryki </t>
    </r>
    <r>
      <rPr>
        <sz val="12"/>
        <color rgb="FF000000"/>
        <rFont val="Times New Roman"/>
        <family val="1"/>
        <charset val="238"/>
      </rPr>
      <t>po ugotowaniu powinna być sypka , nie powinna się sklejać, w opakowaniach od 1kg do 5 kg</t>
    </r>
  </si>
  <si>
    <t>Kasza jęczmienna - średnia, perłowa mazurska, po ugotowaniu powinna być sypka i nie powinna się sklejać, w opakowaniach od 1 kg do 5 kg</t>
  </si>
  <si>
    <t>Kasza bulgur  - po ugotowaniu powinna być sypka i nie powinna się sklejać, w opakowaniach od 1 kg do 5 kg</t>
  </si>
  <si>
    <t>Kasza manna po ugotowaniu powinna być sypka i nie powinna się sklejać, w opakowaniach od 1 kg do 5 kg</t>
  </si>
  <si>
    <t xml:space="preserve">Keczup - koncentrat pomidorowy min 78%,  konsystencja półpłynna do gęstej z widocznymi cząsteczkami przypraw, smak słodko-kwaśny, bez obcych posmaków, barwa intensywnie czerwona, ,bez substancji konserwujacych, opakowania jednostkowe butelki plastikowe minimum 1,1 kg </t>
  </si>
  <si>
    <t>Kminek mielony - opakowania jednostkowe 200 g</t>
  </si>
  <si>
    <t>Kolendra mielona - opakowanie jednostkowe 15 g</t>
  </si>
  <si>
    <t>Koncentrat pomidorowy 28-30% typu złoty bażant lub równoważny - wyprodukowany ze świeżych pomidorów dojrzewających na słońcu konsystencja stała w formie pasty, kolor czerwony, opakowanie jednostkowe: puszka 800-900g</t>
  </si>
  <si>
    <t>Kawa Inka opakowanie 200g</t>
  </si>
  <si>
    <t>Kwasek cytrynowy – opakowanie 1000g</t>
  </si>
  <si>
    <t>Kisiel owocowy opakowanie 77g</t>
  </si>
  <si>
    <t>Majeranek - opakowanie 1000g  aromatyczny, gorzki smak,</t>
  </si>
  <si>
    <t>majonez  - skład: olej rzepakowy, żółtka jaja 6%, musztarda, cukier, sól, przyprawy, zawartość tłuszczu 70% , regulator kwasowości(kwasek cytrynowy, nie zawierajacy konserwantów , opakowanie 0,7.l</t>
  </si>
  <si>
    <t>Makaron kokardki  - po ugotowaniu konsystencja stała nie powinien się sklejać, bez dodatków i ulepszaczy, opakowanie 0,5 kg</t>
  </si>
  <si>
    <t>Makaron łazanki- po ugotowaniu konsystencja stała nie powinien się sklejać, bez dodatków i ulepszaczy, opakowanie 0,5 kg</t>
  </si>
  <si>
    <t>Makaron muszelki - po ugotowaniu konsystencja stała nie powinien się sklejać, bez dodatków i ulepszaczy, opakowanie 0,5kg</t>
  </si>
  <si>
    <t>Makaron nitki- po ugotowaniu konsystencja stała nie powinien się sklejać, bez dodatków i ulepszaczy, opakowanie 0,4g</t>
  </si>
  <si>
    <t>Makaron ryżyk -  po ugotowaniu konsystencja stała nie powinien się sklejać, bez dodatków i ulepszaczy</t>
  </si>
  <si>
    <t>Makaron spaghetti  - po ugotowaniu konsystencja stała nie powinien się sklejać, bez dodatków i ulepszaczy</t>
  </si>
  <si>
    <t>Makaron świderki - po ugotowaniu konsystencja stała nie powinien się sklejać, bez dodatków i ulepszaczy, opakowanie 1kg</t>
  </si>
  <si>
    <t>Makaron zacierka (jajeczna) - po ugotowaniu konsystencja stała nie powinien się sklejać, bez dodatków i ulepszaczy, op.250g</t>
  </si>
  <si>
    <t>Mąka pszenna - typ 500, opakowania jednostkowe 1 kg, torebki papierowe</t>
  </si>
  <si>
    <t>Mąka ziemniaczana - opakowania jednostkowe do 1kg</t>
  </si>
  <si>
    <t xml:space="preserve">Muffinki do pieczenia </t>
  </si>
  <si>
    <t>Miód pszczeli naturalny – opakowanie słoik 1 kg</t>
  </si>
  <si>
    <t>Mus owocowy – sok zagęszczony z różnych owoców , bez dodatku cukru, zawierający naturalnie występujące cukry, op.100g</t>
  </si>
  <si>
    <t>Musztarda - konsystencja gęsta, kolor odpowiedni dla danego surowca, gęsta konsystencja, stonowana barwa musztardy, wykonana na bazie naturalnych surowców, nie zawierająca konserwantów i sztucznych barwników, opakowania jednostkowe 500 g</t>
  </si>
  <si>
    <t>ocet balsamiczny - produkt naturalny 100%, op 500ml</t>
  </si>
  <si>
    <t>Pastella z łososiem opakowanie 80g</t>
  </si>
  <si>
    <t xml:space="preserve">Olej rzepakowy - uniwersalny, spożywczy, nadający się do smażenia i sałatek, opakowania butelki plastikowe 5l </t>
  </si>
  <si>
    <t>Olej rzepakowy i Kujawski opakowanie 1l</t>
  </si>
  <si>
    <t>Przyprawa jarzynka</t>
  </si>
  <si>
    <t>Oliwa z oliwek 1l</t>
  </si>
  <si>
    <t>oliwki czarne/zielone  całe bez pestki op 900gr</t>
  </si>
  <si>
    <t>Oregano – opakowanie jednostkowe 110 g</t>
  </si>
  <si>
    <t>Płatki cheerios</t>
  </si>
  <si>
    <t>Płatki ryżowe opakowanie 400g</t>
  </si>
  <si>
    <t>Przyprawa do kurczaka opakowanie 1kg</t>
  </si>
  <si>
    <t>Papryka łagodna w proszku - smak słodki, kolor czerwony, konsystencja sypka, zapach swoisty dla papryki, opakowania jednostkowe 800g</t>
  </si>
  <si>
    <t>Przyprawa do wieprzowiny, opakowanie 1kg</t>
  </si>
  <si>
    <t>Przyprawa do ryb, opakowanie 1kg</t>
  </si>
  <si>
    <t>Pieprz naturalny mielony - wyrazisty, ostry aromat i piekący smak, opakowania jednostkowe  1000g</t>
  </si>
  <si>
    <t>Popcorn</t>
  </si>
  <si>
    <t>Płatki kukurydziane - produkt o obniżonej zawartości soli i cukru, otrzymany z ziaren kukurydzy, struktura i konsystencja sypka, płatki niepokruszone, bez grudek, barwa złotożółta z różnymi odcieniami, smak i zapach charakterystyczny dla płatków kukurydzianych lekko słodki, op. 600g</t>
  </si>
  <si>
    <t>Wasa pieczywo żytnie op 140g</t>
  </si>
  <si>
    <t>Pomidory suszone  - pomidory suszone ,krojone,  opakowanie jednostkowe 280g</t>
  </si>
  <si>
    <t xml:space="preserve">Proszek do pieczenia - w opakowaniu 36g, </t>
  </si>
  <si>
    <t>Słomka ptysiowa 200g</t>
  </si>
  <si>
    <t>Słonecznik nasiona łuskane opakowanie 1kg</t>
  </si>
  <si>
    <t xml:space="preserve">Przyprawa Maggi </t>
  </si>
  <si>
    <t>Ryż długoziarnisty - ziarno ryżu długie preparowane termicznie (100%), po ugotowaniu sypkie, lekkie, puszyste, niesklejone, ziarna powinny się rozdzielać, opakowania min1kg</t>
  </si>
  <si>
    <t>Ryż paraboliczny- ziarno ryżu długie preparowane termicznie (100%), po ugotowaniu sypkie, lekkie, puszyste, niesklejone, ziarna powinny się rozdzielać, opakowania min1kg</t>
  </si>
  <si>
    <t>Syrop z pędów sosny opakowanie 400ml</t>
  </si>
  <si>
    <t>Soczewica czerwona – opakowanie 3 do 5kg</t>
  </si>
  <si>
    <t>Sos sałatkowy Polskie Ogrody opakowanie 1kg</t>
  </si>
  <si>
    <t>Sok owocowy na bazie jabłek tłoczony opakowania sok  100% , bez żadnych dodatków, bez koncentratów 5l</t>
  </si>
  <si>
    <t>Syrop malinowy, opakowanie 5l</t>
  </si>
  <si>
    <t>Sól - jodowana, warzona, spożywcza, opakowanie jednostkowe1kg</t>
  </si>
  <si>
    <t>Sól morska - jodowana o obniżonej zawartości sodu z potasem i magnezem</t>
  </si>
  <si>
    <t>Tuńczyk w wodzie lub sosie własnym – opakowanie 1kg</t>
  </si>
  <si>
    <t>Wafle suche/tortowe opakowanie 170g</t>
  </si>
  <si>
    <t>Wafle ryżowe opakowanie 100g</t>
  </si>
  <si>
    <t>woda 1,5l/5l niegazowana</t>
  </si>
  <si>
    <t>Ziele angielskie - silny zapach, gorzki korzenny smak, opakowania jednostkowe  300-500 g</t>
  </si>
  <si>
    <t>Zioła prowansalskie - opakowania jednostkowe 460 g</t>
  </si>
  <si>
    <t>Żur - skład: mąka żytnia, drożdże, kwas chlebowy, konsystencja półgęsta, opakowanie jednostkowe szklane lub plastikowe 0,5 l</t>
  </si>
  <si>
    <t>Żurawina suszona 1kg</t>
  </si>
  <si>
    <t>Żurek baza winiary – op. 0,4 g</t>
  </si>
  <si>
    <t>l.</t>
  </si>
  <si>
    <t xml:space="preserve">Kiełbasa śląska </t>
  </si>
  <si>
    <t xml:space="preserve">Indyk biały z kotła </t>
  </si>
  <si>
    <t>Kurczak tusza</t>
  </si>
  <si>
    <t xml:space="preserve">kg </t>
  </si>
  <si>
    <t xml:space="preserve">wątroba wieprzowa </t>
  </si>
  <si>
    <t xml:space="preserve">podgarle wieprzowe </t>
  </si>
  <si>
    <t xml:space="preserve">salami luksusowe </t>
  </si>
  <si>
    <t xml:space="preserve">polędwica sopocka </t>
  </si>
  <si>
    <t>polędwica z indyka</t>
  </si>
  <si>
    <t xml:space="preserve">pieczeń rzymska </t>
  </si>
  <si>
    <t>pasztet podlaski</t>
  </si>
  <si>
    <t xml:space="preserve">Galaretka owocowa </t>
  </si>
  <si>
    <t>Płatki Kangusy</t>
  </si>
  <si>
    <t>Krakersy</t>
  </si>
  <si>
    <t>Kukurydza konserwowa 400g</t>
  </si>
  <si>
    <t>Kurkuma 20g</t>
  </si>
  <si>
    <t>Liście laurowe 80g</t>
  </si>
  <si>
    <t>Chrzan delikatesowy 200g</t>
  </si>
  <si>
    <t>Soda oczyszczona</t>
  </si>
  <si>
    <t>Przyprawa do piernika</t>
  </si>
  <si>
    <t>Liść laurowy - bez obcych zapachów, opakowanie 500g</t>
  </si>
  <si>
    <t>Nazwa oferowanego Producenta  - należy uzupełnić obowiązkowo nie uzupełnienie kolumny będzie skutkowało odrzuceniem oferty</t>
  </si>
  <si>
    <t xml:space="preserve">Podpis osoby upowaznionej do reprezentowania Wykonawcy </t>
  </si>
  <si>
    <t>Dostawa artykułów spożywczych-PAKIET 2</t>
  </si>
  <si>
    <t>Dostawa produktów mleczarskich - PAKIET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</si>
</sst>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[$-415]General"/>
    <numFmt numFmtId="165" formatCode="#,##0.00&quot; zł&quot;"/>
  </numFmts>
  <fonts count="38"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rgb="FF000000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i/>
      <sz val="16"/>
      <color rgb="FFFF0000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000000"/>
      <name val="Arial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rgb="FF524D3F"/>
      <name val="Times New Roman"/>
      <family val="1"/>
      <charset val="238"/>
    </font>
    <font>
      <sz val="12"/>
      <color rgb="FF22222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0808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/>
      </left>
      <right style="thick">
        <color theme="1"/>
      </right>
      <top/>
      <bottom style="medium">
        <color indexed="64"/>
      </bottom>
      <diagonal/>
    </border>
    <border>
      <left style="thick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theme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6" fillId="0" borderId="0"/>
    <xf numFmtId="0" fontId="28" fillId="0" borderId="0"/>
    <xf numFmtId="9" fontId="33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1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right" vertical="center"/>
    </xf>
    <xf numFmtId="0" fontId="0" fillId="0" borderId="6" xfId="0" applyBorder="1"/>
    <xf numFmtId="0" fontId="13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7" xfId="0" applyBorder="1"/>
    <xf numFmtId="0" fontId="2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2" borderId="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" xfId="0" applyBorder="1"/>
    <xf numFmtId="0" fontId="24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" fontId="23" fillId="3" borderId="15" xfId="0" applyNumberFormat="1" applyFont="1" applyFill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9" fontId="24" fillId="0" borderId="15" xfId="0" applyNumberFormat="1" applyFont="1" applyBorder="1" applyAlignment="1">
      <alignment horizontal="center" vertical="center" wrapText="1" shrinkToFit="1"/>
    </xf>
    <xf numFmtId="0" fontId="24" fillId="4" borderId="15" xfId="0" applyFont="1" applyFill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20" xfId="0" applyBorder="1"/>
    <xf numFmtId="0" fontId="24" fillId="0" borderId="19" xfId="0" applyFont="1" applyBorder="1" applyAlignment="1">
      <alignment horizontal="center" vertical="center" wrapText="1" shrinkToFit="1"/>
    </xf>
    <xf numFmtId="1" fontId="23" fillId="3" borderId="19" xfId="0" applyNumberFormat="1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4" fillId="4" borderId="15" xfId="0" applyFont="1" applyFill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 wrapText="1"/>
    </xf>
    <xf numFmtId="165" fontId="32" fillId="5" borderId="15" xfId="0" applyNumberFormat="1" applyFont="1" applyFill="1" applyBorder="1" applyAlignment="1">
      <alignment horizontal="center" vertical="center" wrapText="1"/>
    </xf>
    <xf numFmtId="9" fontId="32" fillId="5" borderId="15" xfId="3" applyFont="1" applyFill="1" applyBorder="1" applyAlignment="1" applyProtection="1">
      <alignment horizontal="center" vertical="center" wrapText="1"/>
    </xf>
    <xf numFmtId="8" fontId="32" fillId="4" borderId="0" xfId="0" applyNumberFormat="1" applyFont="1" applyFill="1" applyAlignment="1">
      <alignment horizontal="center" vertical="center"/>
    </xf>
    <xf numFmtId="8" fontId="35" fillId="4" borderId="15" xfId="0" applyNumberFormat="1" applyFont="1" applyFill="1" applyBorder="1" applyAlignment="1">
      <alignment horizontal="center" vertical="center"/>
    </xf>
    <xf numFmtId="9" fontId="0" fillId="4" borderId="21" xfId="0" applyNumberFormat="1" applyFill="1" applyBorder="1" applyAlignment="1">
      <alignment horizontal="center" vertical="center"/>
    </xf>
    <xf numFmtId="8" fontId="36" fillId="4" borderId="15" xfId="0" applyNumberFormat="1" applyFont="1" applyFill="1" applyBorder="1" applyAlignment="1">
      <alignment horizontal="center" vertical="center"/>
    </xf>
    <xf numFmtId="9" fontId="8" fillId="4" borderId="21" xfId="0" applyNumberFormat="1" applyFont="1" applyFill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 wrapText="1"/>
    </xf>
    <xf numFmtId="0" fontId="37" fillId="0" borderId="0" xfId="0" applyFont="1"/>
    <xf numFmtId="2" fontId="5" fillId="0" borderId="1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2" fontId="3" fillId="0" borderId="13" xfId="0" applyNumberFormat="1" applyFont="1" applyBorder="1" applyAlignment="1">
      <alignment horizontal="center" vertical="center" wrapText="1"/>
    </xf>
    <xf numFmtId="2" fontId="0" fillId="0" borderId="15" xfId="0" applyNumberFormat="1" applyBorder="1"/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4">
    <cellStyle name="Excel Built-in Normal" xfId="1"/>
    <cellStyle name="Normalny" xfId="0" builtinId="0"/>
    <cellStyle name="Normalny 2" xfId="2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6" sqref="G6:G33"/>
    </sheetView>
  </sheetViews>
  <sheetFormatPr defaultColWidth="11" defaultRowHeight="15.75"/>
  <cols>
    <col min="1" max="1" width="7.375" customWidth="1"/>
    <col min="2" max="2" width="42" customWidth="1"/>
    <col min="3" max="3" width="7.5" customWidth="1"/>
    <col min="4" max="4" width="15.125" customWidth="1"/>
    <col min="5" max="5" width="15" customWidth="1"/>
    <col min="6" max="6" width="12.875" customWidth="1"/>
    <col min="7" max="7" width="9.625" customWidth="1"/>
    <col min="8" max="8" width="41.5" customWidth="1"/>
  </cols>
  <sheetData>
    <row r="1" spans="1:8">
      <c r="C1" s="4" t="s">
        <v>13</v>
      </c>
    </row>
    <row r="2" spans="1:8" ht="59.1" customHeight="1">
      <c r="A2" s="92" t="s">
        <v>17</v>
      </c>
      <c r="B2" s="92"/>
      <c r="C2" s="93"/>
      <c r="D2" s="94"/>
      <c r="E2" s="94"/>
      <c r="F2" s="94"/>
      <c r="G2" s="94"/>
      <c r="H2" s="94"/>
    </row>
    <row r="3" spans="1:8">
      <c r="A3" s="2" t="s">
        <v>5</v>
      </c>
    </row>
    <row r="4" spans="1:8" ht="125.25" customHeight="1" thickBot="1">
      <c r="A4" s="30" t="s">
        <v>0</v>
      </c>
      <c r="B4" s="36" t="s">
        <v>1</v>
      </c>
      <c r="C4" s="30" t="s">
        <v>2</v>
      </c>
      <c r="D4" s="30" t="s">
        <v>3</v>
      </c>
      <c r="E4" s="30" t="s">
        <v>7</v>
      </c>
      <c r="F4" s="30" t="s">
        <v>8</v>
      </c>
      <c r="G4" s="30" t="s">
        <v>9</v>
      </c>
      <c r="H4" s="41" t="s">
        <v>167</v>
      </c>
    </row>
    <row r="5" spans="1:8" ht="16.5" thickBot="1">
      <c r="A5" s="32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5">
        <v>8</v>
      </c>
    </row>
    <row r="6" spans="1:8">
      <c r="A6" s="37">
        <v>1</v>
      </c>
      <c r="B6" s="44" t="s">
        <v>18</v>
      </c>
      <c r="C6" s="43" t="s">
        <v>4</v>
      </c>
      <c r="D6" s="42">
        <v>100</v>
      </c>
      <c r="E6" s="38"/>
      <c r="F6" s="85"/>
      <c r="G6" s="87">
        <f>D6*E6</f>
        <v>0</v>
      </c>
      <c r="H6" s="38"/>
    </row>
    <row r="7" spans="1:8">
      <c r="A7" s="37">
        <v>2</v>
      </c>
      <c r="B7" s="44" t="s">
        <v>19</v>
      </c>
      <c r="C7" s="43" t="s">
        <v>4</v>
      </c>
      <c r="D7" s="42">
        <v>80</v>
      </c>
      <c r="E7" s="38"/>
      <c r="F7" s="85"/>
      <c r="G7" s="87">
        <f t="shared" ref="G7:G32" si="0">D7*E7</f>
        <v>0</v>
      </c>
      <c r="H7" s="38"/>
    </row>
    <row r="8" spans="1:8" ht="63">
      <c r="A8" s="37">
        <v>3</v>
      </c>
      <c r="B8" s="42" t="s">
        <v>20</v>
      </c>
      <c r="C8" s="43" t="s">
        <v>4</v>
      </c>
      <c r="D8" s="42">
        <v>80</v>
      </c>
      <c r="E8" s="38"/>
      <c r="F8" s="85"/>
      <c r="G8" s="87">
        <f t="shared" si="0"/>
        <v>0</v>
      </c>
      <c r="H8" s="38"/>
    </row>
    <row r="9" spans="1:8" ht="78.75">
      <c r="A9" s="37">
        <v>4</v>
      </c>
      <c r="B9" s="42" t="s">
        <v>21</v>
      </c>
      <c r="C9" s="43" t="s">
        <v>4</v>
      </c>
      <c r="D9" s="42">
        <v>80</v>
      </c>
      <c r="E9" s="38"/>
      <c r="F9" s="85"/>
      <c r="G9" s="87">
        <f t="shared" si="0"/>
        <v>0</v>
      </c>
      <c r="H9" s="38"/>
    </row>
    <row r="10" spans="1:8">
      <c r="A10" s="37">
        <v>5</v>
      </c>
      <c r="B10" s="44" t="s">
        <v>22</v>
      </c>
      <c r="C10" s="43" t="s">
        <v>4</v>
      </c>
      <c r="D10" s="42">
        <v>70</v>
      </c>
      <c r="E10" s="38"/>
      <c r="F10" s="85"/>
      <c r="G10" s="87">
        <f t="shared" si="0"/>
        <v>0</v>
      </c>
      <c r="H10" s="38"/>
    </row>
    <row r="11" spans="1:8">
      <c r="A11" s="37">
        <v>6</v>
      </c>
      <c r="B11" s="45" t="s">
        <v>23</v>
      </c>
      <c r="C11" s="43" t="s">
        <v>14</v>
      </c>
      <c r="D11" s="42">
        <v>300</v>
      </c>
      <c r="E11" s="38"/>
      <c r="F11" s="85"/>
      <c r="G11" s="87">
        <f t="shared" si="0"/>
        <v>0</v>
      </c>
      <c r="H11" s="38"/>
    </row>
    <row r="12" spans="1:8" ht="126">
      <c r="A12" s="37">
        <v>7</v>
      </c>
      <c r="B12" s="42" t="s">
        <v>24</v>
      </c>
      <c r="C12" s="43" t="s">
        <v>4</v>
      </c>
      <c r="D12" s="42">
        <v>70</v>
      </c>
      <c r="E12" s="38"/>
      <c r="F12" s="85"/>
      <c r="G12" s="87">
        <f t="shared" si="0"/>
        <v>0</v>
      </c>
      <c r="H12" s="38"/>
    </row>
    <row r="13" spans="1:8">
      <c r="A13" s="37">
        <v>8</v>
      </c>
      <c r="B13" s="46" t="s">
        <v>25</v>
      </c>
      <c r="C13" s="43" t="s">
        <v>4</v>
      </c>
      <c r="D13" s="42">
        <v>70</v>
      </c>
      <c r="E13" s="38"/>
      <c r="F13" s="85"/>
      <c r="G13" s="87">
        <f t="shared" si="0"/>
        <v>0</v>
      </c>
      <c r="H13" s="38"/>
    </row>
    <row r="14" spans="1:8" ht="189">
      <c r="A14" s="37">
        <v>9</v>
      </c>
      <c r="B14" s="45" t="s">
        <v>26</v>
      </c>
      <c r="C14" s="43" t="s">
        <v>4</v>
      </c>
      <c r="D14" s="42">
        <v>220</v>
      </c>
      <c r="E14" s="38"/>
      <c r="F14" s="85"/>
      <c r="G14" s="87">
        <f t="shared" si="0"/>
        <v>0</v>
      </c>
      <c r="H14" s="38"/>
    </row>
    <row r="15" spans="1:8" ht="94.5">
      <c r="A15" s="37">
        <v>10</v>
      </c>
      <c r="B15" s="42" t="s">
        <v>27</v>
      </c>
      <c r="C15" s="43" t="s">
        <v>4</v>
      </c>
      <c r="D15" s="42">
        <v>100</v>
      </c>
      <c r="E15" s="38"/>
      <c r="F15" s="85"/>
      <c r="G15" s="87">
        <f t="shared" si="0"/>
        <v>0</v>
      </c>
      <c r="H15" s="38"/>
    </row>
    <row r="16" spans="1:8" ht="141.75">
      <c r="A16" s="37">
        <v>11</v>
      </c>
      <c r="B16" s="45" t="s">
        <v>28</v>
      </c>
      <c r="C16" s="43" t="s">
        <v>4</v>
      </c>
      <c r="D16" s="42">
        <v>180</v>
      </c>
      <c r="E16" s="38"/>
      <c r="F16" s="85"/>
      <c r="G16" s="87">
        <f t="shared" si="0"/>
        <v>0</v>
      </c>
      <c r="H16" s="38"/>
    </row>
    <row r="17" spans="1:8">
      <c r="A17" s="37">
        <v>12</v>
      </c>
      <c r="B17" s="44" t="s">
        <v>29</v>
      </c>
      <c r="C17" s="43" t="s">
        <v>4</v>
      </c>
      <c r="D17" s="42">
        <v>70</v>
      </c>
      <c r="E17" s="38"/>
      <c r="F17" s="85"/>
      <c r="G17" s="87">
        <f t="shared" si="0"/>
        <v>0</v>
      </c>
      <c r="H17" s="38"/>
    </row>
    <row r="18" spans="1:8" ht="31.5">
      <c r="A18" s="37">
        <v>13</v>
      </c>
      <c r="B18" s="44" t="s">
        <v>30</v>
      </c>
      <c r="C18" s="43" t="s">
        <v>4</v>
      </c>
      <c r="D18" s="42">
        <v>90</v>
      </c>
      <c r="E18" s="38"/>
      <c r="F18" s="85"/>
      <c r="G18" s="87">
        <f t="shared" si="0"/>
        <v>0</v>
      </c>
      <c r="H18" s="38"/>
    </row>
    <row r="19" spans="1:8">
      <c r="A19" s="37">
        <v>14</v>
      </c>
      <c r="B19" s="44" t="s">
        <v>31</v>
      </c>
      <c r="C19" s="43" t="s">
        <v>4</v>
      </c>
      <c r="D19" s="42">
        <v>180</v>
      </c>
      <c r="E19" s="38"/>
      <c r="F19" s="85"/>
      <c r="G19" s="87">
        <f t="shared" si="0"/>
        <v>0</v>
      </c>
      <c r="H19" s="38"/>
    </row>
    <row r="20" spans="1:8" ht="141.75">
      <c r="A20" s="37">
        <v>15</v>
      </c>
      <c r="B20" s="42" t="s">
        <v>32</v>
      </c>
      <c r="C20" s="43" t="s">
        <v>4</v>
      </c>
      <c r="D20" s="42">
        <v>100</v>
      </c>
      <c r="E20" s="38"/>
      <c r="F20" s="85"/>
      <c r="G20" s="87">
        <f t="shared" si="0"/>
        <v>0</v>
      </c>
      <c r="H20" s="38"/>
    </row>
    <row r="21" spans="1:8">
      <c r="A21" s="37">
        <v>16</v>
      </c>
      <c r="B21" s="45" t="s">
        <v>33</v>
      </c>
      <c r="C21" s="43" t="s">
        <v>4</v>
      </c>
      <c r="D21" s="42">
        <v>200</v>
      </c>
      <c r="E21" s="38"/>
      <c r="F21" s="85"/>
      <c r="G21" s="87">
        <f t="shared" si="0"/>
        <v>0</v>
      </c>
      <c r="H21" s="38"/>
    </row>
    <row r="22" spans="1:8" ht="110.25">
      <c r="A22" s="37">
        <v>17</v>
      </c>
      <c r="B22" s="42" t="s">
        <v>34</v>
      </c>
      <c r="C22" s="43" t="s">
        <v>4</v>
      </c>
      <c r="D22" s="42">
        <v>120</v>
      </c>
      <c r="E22" s="38"/>
      <c r="F22" s="85"/>
      <c r="G22" s="87">
        <f t="shared" si="0"/>
        <v>0</v>
      </c>
      <c r="H22" s="38"/>
    </row>
    <row r="23" spans="1:8">
      <c r="A23" s="37">
        <v>18</v>
      </c>
      <c r="B23" s="48" t="s">
        <v>146</v>
      </c>
      <c r="C23" s="52" t="s">
        <v>4</v>
      </c>
      <c r="D23" s="48">
        <v>40</v>
      </c>
      <c r="E23" s="68"/>
      <c r="F23" s="85"/>
      <c r="G23" s="87">
        <f t="shared" si="0"/>
        <v>0</v>
      </c>
      <c r="H23" s="38"/>
    </row>
    <row r="24" spans="1:8">
      <c r="A24" s="37">
        <v>19</v>
      </c>
      <c r="B24" s="48" t="s">
        <v>147</v>
      </c>
      <c r="C24" s="52" t="s">
        <v>4</v>
      </c>
      <c r="D24" s="48">
        <v>70</v>
      </c>
      <c r="E24" s="68"/>
      <c r="F24" s="85"/>
      <c r="G24" s="87">
        <f t="shared" si="0"/>
        <v>0</v>
      </c>
      <c r="H24" s="38"/>
    </row>
    <row r="25" spans="1:8">
      <c r="A25" s="69">
        <v>20</v>
      </c>
      <c r="B25" s="48" t="s">
        <v>148</v>
      </c>
      <c r="C25" s="52" t="s">
        <v>149</v>
      </c>
      <c r="D25" s="48">
        <v>40</v>
      </c>
      <c r="E25" s="63"/>
      <c r="F25" s="85"/>
      <c r="G25" s="87">
        <f t="shared" si="0"/>
        <v>0</v>
      </c>
      <c r="H25" s="38"/>
    </row>
    <row r="26" spans="1:8">
      <c r="A26" s="37">
        <v>21</v>
      </c>
      <c r="B26" s="48" t="s">
        <v>151</v>
      </c>
      <c r="C26" s="52" t="s">
        <v>149</v>
      </c>
      <c r="D26" s="48">
        <v>25</v>
      </c>
      <c r="E26" s="63"/>
      <c r="F26" s="85"/>
      <c r="G26" s="87">
        <f t="shared" si="0"/>
        <v>0</v>
      </c>
      <c r="H26" s="38"/>
    </row>
    <row r="27" spans="1:8">
      <c r="A27" s="69">
        <v>22</v>
      </c>
      <c r="B27" s="48" t="s">
        <v>152</v>
      </c>
      <c r="C27" s="52" t="s">
        <v>4</v>
      </c>
      <c r="D27" s="48">
        <v>30</v>
      </c>
      <c r="E27" s="63"/>
      <c r="F27" s="85"/>
      <c r="G27" s="87">
        <f t="shared" si="0"/>
        <v>0</v>
      </c>
      <c r="H27" s="38"/>
    </row>
    <row r="28" spans="1:8">
      <c r="A28" s="37">
        <v>23</v>
      </c>
      <c r="B28" s="48" t="s">
        <v>153</v>
      </c>
      <c r="C28" s="52" t="s">
        <v>4</v>
      </c>
      <c r="D28" s="48">
        <v>50</v>
      </c>
      <c r="E28" s="63"/>
      <c r="F28" s="85"/>
      <c r="G28" s="87">
        <f t="shared" si="0"/>
        <v>0</v>
      </c>
      <c r="H28" s="38"/>
    </row>
    <row r="29" spans="1:8">
      <c r="A29" s="69">
        <v>24</v>
      </c>
      <c r="B29" s="48" t="s">
        <v>150</v>
      </c>
      <c r="C29" s="52" t="s">
        <v>149</v>
      </c>
      <c r="D29" s="48">
        <v>25</v>
      </c>
      <c r="E29" s="68"/>
      <c r="F29" s="85"/>
      <c r="G29" s="87">
        <f t="shared" si="0"/>
        <v>0</v>
      </c>
      <c r="H29" s="38"/>
    </row>
    <row r="30" spans="1:8">
      <c r="A30" s="37">
        <v>25</v>
      </c>
      <c r="B30" s="48" t="s">
        <v>154</v>
      </c>
      <c r="C30" s="52" t="s">
        <v>4</v>
      </c>
      <c r="D30" s="48">
        <v>60</v>
      </c>
      <c r="E30" s="63"/>
      <c r="F30" s="85"/>
      <c r="G30" s="87">
        <f t="shared" si="0"/>
        <v>0</v>
      </c>
      <c r="H30" s="38"/>
    </row>
    <row r="31" spans="1:8">
      <c r="A31" s="69">
        <v>26</v>
      </c>
      <c r="B31" s="48" t="s">
        <v>156</v>
      </c>
      <c r="C31" s="52" t="s">
        <v>4</v>
      </c>
      <c r="D31" s="48">
        <v>140</v>
      </c>
      <c r="E31" s="63"/>
      <c r="F31" s="85"/>
      <c r="G31" s="87">
        <f t="shared" si="0"/>
        <v>0</v>
      </c>
      <c r="H31" s="38"/>
    </row>
    <row r="32" spans="1:8">
      <c r="A32" s="37">
        <v>27</v>
      </c>
      <c r="B32" s="48" t="s">
        <v>155</v>
      </c>
      <c r="C32" s="52" t="s">
        <v>4</v>
      </c>
      <c r="D32" s="48">
        <v>60</v>
      </c>
      <c r="E32" s="63"/>
      <c r="F32" s="85"/>
      <c r="G32" s="87">
        <f t="shared" si="0"/>
        <v>0</v>
      </c>
      <c r="H32" s="38"/>
    </row>
    <row r="33" spans="1:9" ht="16.5" thickBot="1">
      <c r="A33" s="71"/>
      <c r="B33" s="64" t="s">
        <v>11</v>
      </c>
      <c r="C33" s="65" t="s">
        <v>10</v>
      </c>
      <c r="D33" s="65" t="s">
        <v>10</v>
      </c>
      <c r="E33" s="66" t="s">
        <v>10</v>
      </c>
      <c r="F33" s="66" t="s">
        <v>10</v>
      </c>
      <c r="G33" s="88">
        <f>SUM(G6:G32)</f>
        <v>0</v>
      </c>
      <c r="H33" s="67" t="s">
        <v>10</v>
      </c>
    </row>
    <row r="35" spans="1:9" ht="21" customHeight="1">
      <c r="A35" s="91" t="s">
        <v>16</v>
      </c>
      <c r="B35" s="91"/>
      <c r="C35" s="91"/>
      <c r="D35" s="91"/>
      <c r="F35" s="15"/>
      <c r="G35" s="15"/>
      <c r="H35" s="15"/>
      <c r="I35" s="16"/>
    </row>
    <row r="36" spans="1:9" ht="21">
      <c r="A36" s="91"/>
      <c r="B36" s="91"/>
      <c r="C36" s="91"/>
      <c r="D36" s="91"/>
      <c r="F36" s="15"/>
      <c r="G36" s="15"/>
      <c r="H36" s="15"/>
      <c r="I36" s="16"/>
    </row>
    <row r="37" spans="1:9">
      <c r="A37" s="91"/>
      <c r="B37" s="91"/>
      <c r="C37" s="91"/>
      <c r="D37" s="91"/>
    </row>
    <row r="38" spans="1:9">
      <c r="A38" s="91"/>
      <c r="B38" s="91"/>
      <c r="C38" s="91"/>
      <c r="D38" s="91"/>
    </row>
    <row r="39" spans="1:9">
      <c r="A39" s="91"/>
      <c r="B39" s="91"/>
      <c r="C39" s="91"/>
      <c r="D39" s="91"/>
    </row>
    <row r="40" spans="1:9">
      <c r="A40" s="91"/>
      <c r="B40" s="91"/>
      <c r="C40" s="91"/>
      <c r="D40" s="91"/>
      <c r="H40" s="86" t="s">
        <v>168</v>
      </c>
    </row>
    <row r="41" spans="1:9">
      <c r="A41" s="91"/>
      <c r="B41" s="91"/>
      <c r="C41" s="91"/>
      <c r="D41" s="91"/>
    </row>
  </sheetData>
  <mergeCells count="3">
    <mergeCell ref="A35:D41"/>
    <mergeCell ref="A2:B2"/>
    <mergeCell ref="C2:H2"/>
  </mergeCells>
  <phoneticPr fontId="1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20" zoomScaleNormal="120" workbookViewId="0">
      <selection activeCell="D6" sqref="D6"/>
    </sheetView>
  </sheetViews>
  <sheetFormatPr defaultColWidth="11" defaultRowHeight="15.75"/>
  <cols>
    <col min="1" max="1" width="9.875" customWidth="1"/>
    <col min="2" max="2" width="40.625" customWidth="1"/>
    <col min="3" max="3" width="10.375" customWidth="1"/>
    <col min="8" max="8" width="28.75" customWidth="1"/>
  </cols>
  <sheetData>
    <row r="1" spans="1:8">
      <c r="D1" s="40"/>
    </row>
    <row r="2" spans="1:8">
      <c r="D2" s="40"/>
    </row>
    <row r="3" spans="1:8" ht="24.95" customHeight="1" thickBot="1">
      <c r="A3" s="1" t="s">
        <v>170</v>
      </c>
      <c r="D3" s="4" t="s">
        <v>13</v>
      </c>
    </row>
    <row r="4" spans="1:8" ht="110.25" customHeight="1" thickBot="1">
      <c r="A4" s="25" t="s">
        <v>0</v>
      </c>
      <c r="B4" s="49"/>
      <c r="C4" s="26" t="s">
        <v>2</v>
      </c>
      <c r="D4" s="26" t="s">
        <v>3</v>
      </c>
      <c r="E4" s="26" t="s">
        <v>7</v>
      </c>
      <c r="F4" s="26" t="s">
        <v>8</v>
      </c>
      <c r="G4" s="26" t="s">
        <v>9</v>
      </c>
      <c r="H4" s="41" t="s">
        <v>167</v>
      </c>
    </row>
    <row r="5" spans="1:8" ht="24" thickBot="1">
      <c r="A5" s="28">
        <v>1</v>
      </c>
      <c r="B5" s="3" t="s">
        <v>1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</row>
    <row r="6" spans="1:8" ht="47.25">
      <c r="A6" s="27">
        <v>1</v>
      </c>
      <c r="B6" s="48" t="s">
        <v>36</v>
      </c>
      <c r="C6" s="50" t="s">
        <v>37</v>
      </c>
      <c r="D6" s="48">
        <v>130</v>
      </c>
      <c r="E6" s="78"/>
      <c r="F6" s="77"/>
      <c r="G6" s="89">
        <f>D6*E6</f>
        <v>0</v>
      </c>
      <c r="H6" s="27"/>
    </row>
    <row r="7" spans="1:8">
      <c r="A7" s="7">
        <v>2</v>
      </c>
      <c r="B7" s="51" t="s">
        <v>38</v>
      </c>
      <c r="C7" s="50" t="s">
        <v>6</v>
      </c>
      <c r="D7" s="48">
        <v>300</v>
      </c>
      <c r="E7" s="78"/>
      <c r="F7" s="77"/>
      <c r="G7" s="89">
        <f t="shared" ref="G7:G21" si="0">D7*E7</f>
        <v>0</v>
      </c>
      <c r="H7" s="27"/>
    </row>
    <row r="8" spans="1:8" ht="153.75" customHeight="1">
      <c r="A8" s="27">
        <v>3</v>
      </c>
      <c r="B8" s="48" t="s">
        <v>39</v>
      </c>
      <c r="C8" s="50" t="s">
        <v>6</v>
      </c>
      <c r="D8" s="48">
        <v>500</v>
      </c>
      <c r="E8" s="78"/>
      <c r="F8" s="77"/>
      <c r="G8" s="89">
        <f t="shared" si="0"/>
        <v>0</v>
      </c>
      <c r="H8" s="27"/>
    </row>
    <row r="9" spans="1:8" ht="157.5">
      <c r="A9" s="7">
        <v>4</v>
      </c>
      <c r="B9" s="48" t="s">
        <v>40</v>
      </c>
      <c r="C9" s="50" t="s">
        <v>6</v>
      </c>
      <c r="D9" s="48">
        <v>1800</v>
      </c>
      <c r="E9" s="78"/>
      <c r="F9" s="77"/>
      <c r="G9" s="89">
        <f t="shared" si="0"/>
        <v>0</v>
      </c>
      <c r="H9" s="27"/>
    </row>
    <row r="10" spans="1:8">
      <c r="A10" s="27">
        <v>5</v>
      </c>
      <c r="B10" s="48" t="s">
        <v>41</v>
      </c>
      <c r="C10" s="50" t="s">
        <v>6</v>
      </c>
      <c r="D10" s="48">
        <v>1800</v>
      </c>
      <c r="E10" s="78"/>
      <c r="F10" s="77"/>
      <c r="G10" s="89">
        <f t="shared" si="0"/>
        <v>0</v>
      </c>
      <c r="H10" s="27"/>
    </row>
    <row r="11" spans="1:8" ht="132.75" customHeight="1">
      <c r="A11" s="27">
        <v>7</v>
      </c>
      <c r="B11" s="48" t="s">
        <v>42</v>
      </c>
      <c r="C11" s="50" t="s">
        <v>6</v>
      </c>
      <c r="D11" s="48">
        <v>2604</v>
      </c>
      <c r="E11" s="78"/>
      <c r="F11" s="77"/>
      <c r="G11" s="89">
        <f t="shared" si="0"/>
        <v>0</v>
      </c>
      <c r="H11" s="27"/>
    </row>
    <row r="12" spans="1:8" ht="94.5">
      <c r="A12" s="7">
        <v>8</v>
      </c>
      <c r="B12" s="48" t="s">
        <v>43</v>
      </c>
      <c r="C12" s="50" t="s">
        <v>37</v>
      </c>
      <c r="D12" s="48">
        <v>30</v>
      </c>
      <c r="E12" s="78"/>
      <c r="F12" s="77"/>
      <c r="G12" s="89">
        <f t="shared" si="0"/>
        <v>0</v>
      </c>
      <c r="H12" s="27"/>
    </row>
    <row r="13" spans="1:8" ht="31.5">
      <c r="A13" s="27">
        <v>9</v>
      </c>
      <c r="B13" s="48" t="s">
        <v>44</v>
      </c>
      <c r="C13" s="50" t="s">
        <v>37</v>
      </c>
      <c r="D13" s="48">
        <v>80</v>
      </c>
      <c r="E13" s="78"/>
      <c r="F13" s="77"/>
      <c r="G13" s="89">
        <f t="shared" si="0"/>
        <v>0</v>
      </c>
      <c r="H13" s="27"/>
    </row>
    <row r="14" spans="1:8" ht="31.5">
      <c r="A14" s="7">
        <v>10</v>
      </c>
      <c r="B14" s="51" t="s">
        <v>45</v>
      </c>
      <c r="C14" s="50" t="s">
        <v>6</v>
      </c>
      <c r="D14" s="48">
        <v>800</v>
      </c>
      <c r="E14" s="78"/>
      <c r="F14" s="77"/>
      <c r="G14" s="89">
        <f t="shared" si="0"/>
        <v>0</v>
      </c>
      <c r="H14" s="27"/>
    </row>
    <row r="15" spans="1:8" ht="63">
      <c r="A15" s="27">
        <v>11</v>
      </c>
      <c r="B15" s="48" t="s">
        <v>46</v>
      </c>
      <c r="C15" s="50" t="s">
        <v>37</v>
      </c>
      <c r="D15" s="48">
        <v>50</v>
      </c>
      <c r="E15" s="78"/>
      <c r="F15" s="77"/>
      <c r="G15" s="89">
        <f t="shared" si="0"/>
        <v>0</v>
      </c>
      <c r="H15" s="27"/>
    </row>
    <row r="16" spans="1:8" ht="31.5">
      <c r="A16" s="7">
        <v>12</v>
      </c>
      <c r="B16" s="51" t="s">
        <v>47</v>
      </c>
      <c r="C16" s="50" t="s">
        <v>37</v>
      </c>
      <c r="D16" s="48">
        <v>60</v>
      </c>
      <c r="E16" s="78"/>
      <c r="F16" s="77"/>
      <c r="G16" s="89">
        <f t="shared" si="0"/>
        <v>0</v>
      </c>
      <c r="H16" s="27"/>
    </row>
    <row r="17" spans="1:9" ht="78.75">
      <c r="A17" s="27">
        <v>13</v>
      </c>
      <c r="B17" s="48" t="s">
        <v>48</v>
      </c>
      <c r="C17" s="50" t="s">
        <v>37</v>
      </c>
      <c r="D17" s="48">
        <v>100</v>
      </c>
      <c r="E17" s="78"/>
      <c r="F17" s="77"/>
      <c r="G17" s="89">
        <f t="shared" si="0"/>
        <v>0</v>
      </c>
      <c r="H17" s="27"/>
    </row>
    <row r="18" spans="1:9" ht="94.5">
      <c r="A18" s="7">
        <v>14</v>
      </c>
      <c r="B18" s="48" t="s">
        <v>49</v>
      </c>
      <c r="C18" s="50" t="s">
        <v>6</v>
      </c>
      <c r="D18" s="48">
        <v>1500</v>
      </c>
      <c r="E18" s="78"/>
      <c r="F18" s="77"/>
      <c r="G18" s="89">
        <f t="shared" si="0"/>
        <v>0</v>
      </c>
      <c r="H18" s="27"/>
    </row>
    <row r="19" spans="1:9" ht="63">
      <c r="A19" s="27">
        <v>15</v>
      </c>
      <c r="B19" s="48" t="s">
        <v>50</v>
      </c>
      <c r="C19" s="50" t="s">
        <v>6</v>
      </c>
      <c r="D19" s="48">
        <v>100</v>
      </c>
      <c r="E19" s="78"/>
      <c r="F19" s="77"/>
      <c r="G19" s="89">
        <f t="shared" si="0"/>
        <v>0</v>
      </c>
      <c r="H19" s="27"/>
    </row>
    <row r="20" spans="1:9" ht="110.25">
      <c r="A20" s="7">
        <v>16</v>
      </c>
      <c r="B20" s="48" t="s">
        <v>51</v>
      </c>
      <c r="C20" s="50" t="s">
        <v>6</v>
      </c>
      <c r="D20" s="48">
        <v>300</v>
      </c>
      <c r="E20" s="78"/>
      <c r="F20" s="77"/>
      <c r="G20" s="89">
        <f t="shared" si="0"/>
        <v>0</v>
      </c>
      <c r="H20" s="27"/>
    </row>
    <row r="21" spans="1:9" ht="32.25" thickBot="1">
      <c r="A21" s="27">
        <v>17</v>
      </c>
      <c r="B21" s="48" t="s">
        <v>52</v>
      </c>
      <c r="C21" s="50" t="s">
        <v>6</v>
      </c>
      <c r="D21" s="48">
        <v>90</v>
      </c>
      <c r="E21" s="78"/>
      <c r="F21" s="77"/>
      <c r="G21" s="89">
        <f t="shared" si="0"/>
        <v>0</v>
      </c>
      <c r="H21" s="27"/>
    </row>
    <row r="22" spans="1:9" ht="16.5" thickBot="1">
      <c r="A22" s="17"/>
      <c r="B22" s="18" t="s">
        <v>11</v>
      </c>
      <c r="C22" s="19" t="s">
        <v>10</v>
      </c>
      <c r="D22" s="19" t="s">
        <v>10</v>
      </c>
      <c r="E22" s="20" t="s">
        <v>10</v>
      </c>
      <c r="F22" s="20" t="s">
        <v>10</v>
      </c>
      <c r="G22" s="23">
        <f>SUM(G6:G21)</f>
        <v>0</v>
      </c>
      <c r="H22" s="21" t="s">
        <v>10</v>
      </c>
    </row>
    <row r="24" spans="1:9" ht="21">
      <c r="F24" s="15"/>
      <c r="G24" s="15"/>
      <c r="H24" s="15"/>
      <c r="I24" s="16"/>
    </row>
    <row r="25" spans="1:9" ht="21">
      <c r="B25" s="39"/>
      <c r="F25" s="15"/>
      <c r="G25" s="15"/>
      <c r="H25" s="86" t="s">
        <v>168</v>
      </c>
      <c r="I25" s="16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>
      <selection activeCell="A2" sqref="A2"/>
    </sheetView>
  </sheetViews>
  <sheetFormatPr defaultColWidth="11" defaultRowHeight="15.75"/>
  <cols>
    <col min="1" max="1" width="7" customWidth="1"/>
    <col min="2" max="2" width="43" customWidth="1"/>
    <col min="3" max="3" width="9" customWidth="1"/>
    <col min="8" max="8" width="39.875" customWidth="1"/>
    <col min="9" max="9" width="22.75" customWidth="1"/>
  </cols>
  <sheetData>
    <row r="1" spans="1:9">
      <c r="C1" s="24"/>
    </row>
    <row r="2" spans="1:9" ht="53.1" customHeight="1">
      <c r="A2" s="22" t="s">
        <v>169</v>
      </c>
      <c r="E2" s="4" t="s">
        <v>13</v>
      </c>
    </row>
    <row r="3" spans="1:9" ht="96.75" customHeight="1" thickBot="1">
      <c r="A3" s="30" t="s">
        <v>0</v>
      </c>
      <c r="B3" s="31" t="s">
        <v>1</v>
      </c>
      <c r="C3" s="30" t="s">
        <v>2</v>
      </c>
      <c r="D3" s="30" t="s">
        <v>3</v>
      </c>
      <c r="E3" s="30" t="s">
        <v>7</v>
      </c>
      <c r="F3" s="30" t="s">
        <v>8</v>
      </c>
      <c r="G3" s="30" t="s">
        <v>9</v>
      </c>
      <c r="H3" s="41" t="s">
        <v>167</v>
      </c>
    </row>
    <row r="4" spans="1:9" ht="16.5" thickBot="1">
      <c r="A4" s="32">
        <v>1</v>
      </c>
      <c r="B4" s="33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5">
        <v>8</v>
      </c>
    </row>
    <row r="5" spans="1:9" ht="31.5">
      <c r="A5" s="27">
        <v>1</v>
      </c>
      <c r="B5" s="54" t="s">
        <v>53</v>
      </c>
      <c r="C5" s="59" t="s">
        <v>6</v>
      </c>
      <c r="D5" s="54">
        <v>80</v>
      </c>
      <c r="E5" s="78"/>
      <c r="F5" s="79"/>
      <c r="G5" s="89">
        <f>D5*E5</f>
        <v>0</v>
      </c>
      <c r="H5" s="27"/>
    </row>
    <row r="6" spans="1:9">
      <c r="A6" s="47">
        <v>2</v>
      </c>
      <c r="B6" s="48" t="s">
        <v>54</v>
      </c>
      <c r="C6" s="57" t="s">
        <v>6</v>
      </c>
      <c r="D6" s="48">
        <v>60</v>
      </c>
      <c r="E6" s="78"/>
      <c r="F6" s="79"/>
      <c r="G6" s="89">
        <f t="shared" ref="G6:G69" si="0">D6*E6</f>
        <v>0</v>
      </c>
      <c r="H6" s="47"/>
      <c r="I6" s="75"/>
    </row>
    <row r="7" spans="1:9" ht="47.25">
      <c r="A7" s="47">
        <v>3</v>
      </c>
      <c r="B7" s="48" t="s">
        <v>55</v>
      </c>
      <c r="C7" s="57" t="s">
        <v>6</v>
      </c>
      <c r="D7" s="48">
        <v>30</v>
      </c>
      <c r="E7" s="78"/>
      <c r="F7" s="79"/>
      <c r="G7" s="89">
        <f t="shared" si="0"/>
        <v>0</v>
      </c>
      <c r="H7" s="47"/>
    </row>
    <row r="8" spans="1:9" ht="31.5">
      <c r="A8" s="47">
        <v>4</v>
      </c>
      <c r="B8" s="48" t="s">
        <v>56</v>
      </c>
      <c r="C8" s="57" t="s">
        <v>6</v>
      </c>
      <c r="D8" s="48">
        <v>80</v>
      </c>
      <c r="E8" s="78"/>
      <c r="F8" s="79"/>
      <c r="G8" s="89">
        <f t="shared" si="0"/>
        <v>0</v>
      </c>
      <c r="H8" s="47"/>
    </row>
    <row r="9" spans="1:9" ht="31.5">
      <c r="A9" s="47">
        <v>5</v>
      </c>
      <c r="B9" s="48" t="s">
        <v>57</v>
      </c>
      <c r="C9" s="57" t="s">
        <v>6</v>
      </c>
      <c r="D9" s="48">
        <v>900</v>
      </c>
      <c r="E9" s="78"/>
      <c r="F9" s="79"/>
      <c r="G9" s="89">
        <f t="shared" si="0"/>
        <v>0</v>
      </c>
      <c r="H9" s="47"/>
    </row>
    <row r="10" spans="1:9" ht="63">
      <c r="A10" s="47">
        <v>6</v>
      </c>
      <c r="B10" s="48" t="s">
        <v>58</v>
      </c>
      <c r="C10" s="56" t="s">
        <v>6</v>
      </c>
      <c r="D10" s="55">
        <v>800</v>
      </c>
      <c r="E10" s="78"/>
      <c r="F10" s="79"/>
      <c r="G10" s="89">
        <f t="shared" si="0"/>
        <v>0</v>
      </c>
      <c r="H10" s="47"/>
    </row>
    <row r="11" spans="1:9" ht="31.5">
      <c r="A11" s="47">
        <v>7</v>
      </c>
      <c r="B11" s="48" t="s">
        <v>59</v>
      </c>
      <c r="C11" s="57" t="s">
        <v>37</v>
      </c>
      <c r="D11" s="48">
        <v>200</v>
      </c>
      <c r="E11" s="78"/>
      <c r="F11" s="79"/>
      <c r="G11" s="89">
        <f t="shared" si="0"/>
        <v>0</v>
      </c>
      <c r="H11" s="47"/>
    </row>
    <row r="12" spans="1:9" ht="31.5">
      <c r="A12" s="47">
        <v>8</v>
      </c>
      <c r="B12" s="48" t="s">
        <v>60</v>
      </c>
      <c r="C12" s="57" t="s">
        <v>6</v>
      </c>
      <c r="D12" s="48">
        <v>30</v>
      </c>
      <c r="E12" s="78"/>
      <c r="F12" s="79"/>
      <c r="G12" s="89">
        <f t="shared" si="0"/>
        <v>0</v>
      </c>
      <c r="H12" s="47"/>
    </row>
    <row r="13" spans="1:9">
      <c r="A13" s="47">
        <v>9</v>
      </c>
      <c r="B13" s="48" t="s">
        <v>61</v>
      </c>
      <c r="C13" s="56" t="s">
        <v>6</v>
      </c>
      <c r="D13" s="55">
        <v>320</v>
      </c>
      <c r="E13" s="78"/>
      <c r="F13" s="79"/>
      <c r="G13" s="89">
        <f t="shared" si="0"/>
        <v>0</v>
      </c>
      <c r="H13" s="47"/>
    </row>
    <row r="14" spans="1:9">
      <c r="A14" s="47">
        <v>10</v>
      </c>
      <c r="B14" s="48" t="s">
        <v>62</v>
      </c>
      <c r="C14" s="57" t="s">
        <v>35</v>
      </c>
      <c r="D14" s="48">
        <v>500</v>
      </c>
      <c r="E14" s="78"/>
      <c r="F14" s="79"/>
      <c r="G14" s="89">
        <f t="shared" si="0"/>
        <v>0</v>
      </c>
      <c r="H14" s="47"/>
    </row>
    <row r="15" spans="1:9">
      <c r="A15" s="47">
        <v>11</v>
      </c>
      <c r="B15" s="48" t="s">
        <v>63</v>
      </c>
      <c r="C15" s="57" t="s">
        <v>6</v>
      </c>
      <c r="D15" s="48">
        <v>60</v>
      </c>
      <c r="E15" s="78"/>
      <c r="F15" s="79"/>
      <c r="G15" s="89">
        <f t="shared" si="0"/>
        <v>0</v>
      </c>
      <c r="H15" s="47"/>
    </row>
    <row r="16" spans="1:9">
      <c r="A16" s="47">
        <v>12</v>
      </c>
      <c r="B16" s="48" t="s">
        <v>64</v>
      </c>
      <c r="C16" s="56" t="s">
        <v>14</v>
      </c>
      <c r="D16" s="55">
        <v>20</v>
      </c>
      <c r="E16" s="78"/>
      <c r="F16" s="79"/>
      <c r="G16" s="89">
        <f t="shared" si="0"/>
        <v>0</v>
      </c>
      <c r="H16" s="47"/>
    </row>
    <row r="17" spans="1:8">
      <c r="A17" s="47">
        <v>13</v>
      </c>
      <c r="B17" s="48" t="s">
        <v>65</v>
      </c>
      <c r="C17" s="57" t="s">
        <v>6</v>
      </c>
      <c r="D17" s="48">
        <v>200</v>
      </c>
      <c r="E17" s="78"/>
      <c r="F17" s="79"/>
      <c r="G17" s="89">
        <f t="shared" si="0"/>
        <v>0</v>
      </c>
      <c r="H17" s="47"/>
    </row>
    <row r="18" spans="1:8">
      <c r="A18" s="47">
        <v>14</v>
      </c>
      <c r="B18" s="48" t="s">
        <v>66</v>
      </c>
      <c r="C18" s="57" t="s">
        <v>35</v>
      </c>
      <c r="D18" s="48">
        <v>200</v>
      </c>
      <c r="E18" s="78"/>
      <c r="F18" s="79"/>
      <c r="G18" s="89">
        <f t="shared" si="0"/>
        <v>0</v>
      </c>
      <c r="H18" s="47"/>
    </row>
    <row r="19" spans="1:8">
      <c r="A19" s="47">
        <v>15</v>
      </c>
      <c r="B19" s="48" t="s">
        <v>67</v>
      </c>
      <c r="C19" s="57" t="s">
        <v>6</v>
      </c>
      <c r="D19" s="48">
        <v>200</v>
      </c>
      <c r="E19" s="78"/>
      <c r="F19" s="79"/>
      <c r="G19" s="89">
        <f t="shared" si="0"/>
        <v>0</v>
      </c>
      <c r="H19" s="47"/>
    </row>
    <row r="20" spans="1:8" ht="31.5">
      <c r="A20" s="47">
        <v>16</v>
      </c>
      <c r="B20" s="48" t="s">
        <v>68</v>
      </c>
      <c r="C20" s="57" t="s">
        <v>14</v>
      </c>
      <c r="D20" s="48">
        <v>50</v>
      </c>
      <c r="E20" s="78"/>
      <c r="F20" s="79"/>
      <c r="G20" s="89">
        <f t="shared" si="0"/>
        <v>0</v>
      </c>
      <c r="H20" s="47"/>
    </row>
    <row r="21" spans="1:8" ht="31.5">
      <c r="A21" s="47">
        <v>17</v>
      </c>
      <c r="B21" s="48" t="s">
        <v>69</v>
      </c>
      <c r="C21" s="57" t="s">
        <v>6</v>
      </c>
      <c r="D21" s="48">
        <v>150</v>
      </c>
      <c r="E21" s="78"/>
      <c r="F21" s="79"/>
      <c r="G21" s="89">
        <f t="shared" si="0"/>
        <v>0</v>
      </c>
      <c r="H21" s="47"/>
    </row>
    <row r="22" spans="1:8" ht="63">
      <c r="A22" s="47">
        <v>18</v>
      </c>
      <c r="B22" s="48" t="s">
        <v>70</v>
      </c>
      <c r="C22" s="57" t="s">
        <v>6</v>
      </c>
      <c r="D22" s="48">
        <v>150</v>
      </c>
      <c r="E22" s="78"/>
      <c r="F22" s="79"/>
      <c r="G22" s="89">
        <f t="shared" si="0"/>
        <v>0</v>
      </c>
      <c r="H22" s="47"/>
    </row>
    <row r="23" spans="1:8" ht="63">
      <c r="A23" s="47">
        <v>19</v>
      </c>
      <c r="B23" s="48" t="s">
        <v>71</v>
      </c>
      <c r="C23" s="57" t="s">
        <v>6</v>
      </c>
      <c r="D23" s="48">
        <v>150</v>
      </c>
      <c r="E23" s="78"/>
      <c r="F23" s="79"/>
      <c r="G23" s="89">
        <f t="shared" si="0"/>
        <v>0</v>
      </c>
      <c r="H23" s="47"/>
    </row>
    <row r="24" spans="1:8" ht="63">
      <c r="A24" s="47">
        <v>20</v>
      </c>
      <c r="B24" s="48" t="s">
        <v>72</v>
      </c>
      <c r="C24" s="56" t="s">
        <v>14</v>
      </c>
      <c r="D24" s="55">
        <v>170</v>
      </c>
      <c r="E24" s="78"/>
      <c r="F24" s="79"/>
      <c r="G24" s="89">
        <f t="shared" si="0"/>
        <v>0</v>
      </c>
      <c r="H24" s="47"/>
    </row>
    <row r="25" spans="1:8">
      <c r="A25" s="47">
        <v>21</v>
      </c>
      <c r="B25" s="48" t="s">
        <v>73</v>
      </c>
      <c r="C25" s="57" t="s">
        <v>6</v>
      </c>
      <c r="D25" s="48">
        <v>30</v>
      </c>
      <c r="E25" s="78"/>
      <c r="F25" s="79"/>
      <c r="G25" s="89">
        <f t="shared" si="0"/>
        <v>0</v>
      </c>
      <c r="H25" s="47"/>
    </row>
    <row r="26" spans="1:8" ht="31.5">
      <c r="A26" s="47">
        <v>22</v>
      </c>
      <c r="B26" s="48" t="s">
        <v>74</v>
      </c>
      <c r="C26" s="56" t="s">
        <v>6</v>
      </c>
      <c r="D26" s="55">
        <v>80</v>
      </c>
      <c r="E26" s="78"/>
      <c r="F26" s="79"/>
      <c r="G26" s="89">
        <f t="shared" si="0"/>
        <v>0</v>
      </c>
      <c r="H26" s="47"/>
    </row>
    <row r="27" spans="1:8" ht="63">
      <c r="A27" s="47">
        <v>23</v>
      </c>
      <c r="B27" s="48" t="s">
        <v>75</v>
      </c>
      <c r="C27" s="57" t="s">
        <v>6</v>
      </c>
      <c r="D27" s="48">
        <v>100</v>
      </c>
      <c r="E27" s="78"/>
      <c r="F27" s="79"/>
      <c r="G27" s="89">
        <f t="shared" si="0"/>
        <v>0</v>
      </c>
      <c r="H27" s="47"/>
    </row>
    <row r="28" spans="1:8">
      <c r="A28" s="47">
        <v>24</v>
      </c>
      <c r="B28" s="48" t="s">
        <v>76</v>
      </c>
      <c r="C28" s="56" t="s">
        <v>6</v>
      </c>
      <c r="D28" s="48">
        <v>10</v>
      </c>
      <c r="E28" s="78"/>
      <c r="F28" s="79"/>
      <c r="G28" s="89">
        <f t="shared" si="0"/>
        <v>0</v>
      </c>
      <c r="H28" s="47"/>
    </row>
    <row r="29" spans="1:8" ht="47.25">
      <c r="A29" s="47">
        <v>25</v>
      </c>
      <c r="B29" s="48" t="s">
        <v>77</v>
      </c>
      <c r="C29" s="57" t="s">
        <v>37</v>
      </c>
      <c r="D29" s="48">
        <v>55</v>
      </c>
      <c r="E29" s="78"/>
      <c r="F29" s="79"/>
      <c r="G29" s="89">
        <f t="shared" si="0"/>
        <v>0</v>
      </c>
      <c r="H29" s="47"/>
    </row>
    <row r="30" spans="1:8" ht="47.25">
      <c r="A30" s="47">
        <v>26</v>
      </c>
      <c r="B30" s="48" t="s">
        <v>78</v>
      </c>
      <c r="C30" s="57" t="s">
        <v>37</v>
      </c>
      <c r="D30" s="48">
        <v>55</v>
      </c>
      <c r="E30" s="78"/>
      <c r="F30" s="79"/>
      <c r="G30" s="89">
        <f t="shared" si="0"/>
        <v>0</v>
      </c>
      <c r="H30" s="47"/>
    </row>
    <row r="31" spans="1:8" ht="47.25">
      <c r="A31" s="47">
        <v>27</v>
      </c>
      <c r="B31" s="48" t="s">
        <v>79</v>
      </c>
      <c r="C31" s="57" t="s">
        <v>37</v>
      </c>
      <c r="D31" s="48">
        <v>50</v>
      </c>
      <c r="E31" s="78"/>
      <c r="F31" s="79"/>
      <c r="G31" s="89">
        <f t="shared" si="0"/>
        <v>0</v>
      </c>
      <c r="H31" s="47"/>
    </row>
    <row r="32" spans="1:8" ht="47.25">
      <c r="A32" s="47">
        <v>28</v>
      </c>
      <c r="B32" s="48" t="s">
        <v>80</v>
      </c>
      <c r="C32" s="57" t="s">
        <v>37</v>
      </c>
      <c r="D32" s="48">
        <v>50</v>
      </c>
      <c r="E32" s="78"/>
      <c r="F32" s="79"/>
      <c r="G32" s="89">
        <f t="shared" si="0"/>
        <v>0</v>
      </c>
      <c r="H32" s="47"/>
    </row>
    <row r="33" spans="1:8" ht="94.5">
      <c r="A33" s="47">
        <v>29</v>
      </c>
      <c r="B33" s="48" t="s">
        <v>81</v>
      </c>
      <c r="C33" s="56" t="s">
        <v>6</v>
      </c>
      <c r="D33" s="48">
        <v>100</v>
      </c>
      <c r="E33" s="78"/>
      <c r="F33" s="79"/>
      <c r="G33" s="89">
        <f t="shared" si="0"/>
        <v>0</v>
      </c>
      <c r="H33" s="47"/>
    </row>
    <row r="34" spans="1:8">
      <c r="A34" s="47">
        <v>30</v>
      </c>
      <c r="B34" s="48" t="s">
        <v>82</v>
      </c>
      <c r="C34" s="56" t="s">
        <v>6</v>
      </c>
      <c r="D34" s="48">
        <v>30</v>
      </c>
      <c r="E34" s="78"/>
      <c r="F34" s="79"/>
      <c r="G34" s="89">
        <f t="shared" si="0"/>
        <v>0</v>
      </c>
      <c r="H34" s="47"/>
    </row>
    <row r="35" spans="1:8">
      <c r="A35" s="47">
        <v>31</v>
      </c>
      <c r="B35" s="48" t="s">
        <v>83</v>
      </c>
      <c r="C35" s="58" t="s">
        <v>6</v>
      </c>
      <c r="D35" s="48">
        <v>30</v>
      </c>
      <c r="E35" s="78"/>
      <c r="F35" s="79"/>
      <c r="G35" s="89">
        <f t="shared" si="0"/>
        <v>0</v>
      </c>
      <c r="H35" s="47"/>
    </row>
    <row r="36" spans="1:8" ht="78.75">
      <c r="A36" s="47">
        <v>32</v>
      </c>
      <c r="B36" s="48" t="s">
        <v>84</v>
      </c>
      <c r="C36" s="56" t="s">
        <v>6</v>
      </c>
      <c r="D36" s="48">
        <v>120</v>
      </c>
      <c r="E36" s="78"/>
      <c r="F36" s="79"/>
      <c r="G36" s="89">
        <f t="shared" si="0"/>
        <v>0</v>
      </c>
      <c r="H36" s="47"/>
    </row>
    <row r="37" spans="1:8">
      <c r="A37" s="47">
        <v>33</v>
      </c>
      <c r="B37" s="48" t="s">
        <v>85</v>
      </c>
      <c r="C37" s="56" t="s">
        <v>6</v>
      </c>
      <c r="D37" s="55">
        <v>60</v>
      </c>
      <c r="E37" s="78"/>
      <c r="F37" s="79"/>
      <c r="G37" s="89">
        <f t="shared" si="0"/>
        <v>0</v>
      </c>
      <c r="H37" s="47"/>
    </row>
    <row r="38" spans="1:8">
      <c r="A38" s="47">
        <v>34</v>
      </c>
      <c r="B38" s="48" t="s">
        <v>86</v>
      </c>
      <c r="C38" s="56" t="s">
        <v>6</v>
      </c>
      <c r="D38" s="48">
        <v>10</v>
      </c>
      <c r="E38" s="78"/>
      <c r="F38" s="79"/>
      <c r="G38" s="89">
        <f t="shared" si="0"/>
        <v>0</v>
      </c>
      <c r="H38" s="47"/>
    </row>
    <row r="39" spans="1:8" ht="31.5">
      <c r="A39" s="47">
        <v>35</v>
      </c>
      <c r="B39" s="48" t="s">
        <v>166</v>
      </c>
      <c r="C39" s="56" t="s">
        <v>6</v>
      </c>
      <c r="D39" s="48">
        <v>20</v>
      </c>
      <c r="E39" s="78"/>
      <c r="F39" s="79"/>
      <c r="G39" s="89">
        <f t="shared" si="0"/>
        <v>0</v>
      </c>
      <c r="H39" s="47"/>
    </row>
    <row r="40" spans="1:8">
      <c r="A40" s="47">
        <v>36</v>
      </c>
      <c r="B40" s="48" t="s">
        <v>87</v>
      </c>
      <c r="C40" s="56" t="s">
        <v>6</v>
      </c>
      <c r="D40" s="48">
        <v>1200</v>
      </c>
      <c r="E40" s="78"/>
      <c r="F40" s="79"/>
      <c r="G40" s="89">
        <f t="shared" si="0"/>
        <v>0</v>
      </c>
      <c r="H40" s="47"/>
    </row>
    <row r="41" spans="1:8" ht="31.5">
      <c r="A41" s="47">
        <v>37</v>
      </c>
      <c r="B41" s="48" t="s">
        <v>88</v>
      </c>
      <c r="C41" s="56" t="s">
        <v>14</v>
      </c>
      <c r="D41" s="48">
        <v>10</v>
      </c>
      <c r="E41" s="78"/>
      <c r="F41" s="79"/>
      <c r="G41" s="89">
        <f t="shared" si="0"/>
        <v>0</v>
      </c>
      <c r="H41" s="47"/>
    </row>
    <row r="42" spans="1:8" ht="63">
      <c r="A42" s="47">
        <v>38</v>
      </c>
      <c r="B42" s="48" t="s">
        <v>89</v>
      </c>
      <c r="C42" s="56" t="s">
        <v>6</v>
      </c>
      <c r="D42" s="55">
        <v>100</v>
      </c>
      <c r="E42" s="78"/>
      <c r="F42" s="79"/>
      <c r="G42" s="89">
        <f t="shared" si="0"/>
        <v>0</v>
      </c>
      <c r="H42" s="47"/>
    </row>
    <row r="43" spans="1:8" ht="47.25">
      <c r="A43" s="47">
        <v>39</v>
      </c>
      <c r="B43" s="48" t="s">
        <v>90</v>
      </c>
      <c r="C43" s="56" t="s">
        <v>14</v>
      </c>
      <c r="D43" s="48">
        <v>50</v>
      </c>
      <c r="E43" s="78"/>
      <c r="F43" s="79"/>
      <c r="G43" s="89">
        <f t="shared" si="0"/>
        <v>0</v>
      </c>
      <c r="H43" s="47"/>
    </row>
    <row r="44" spans="1:8" ht="47.25">
      <c r="A44" s="47">
        <v>40</v>
      </c>
      <c r="B44" s="48" t="s">
        <v>91</v>
      </c>
      <c r="C44" s="56" t="s">
        <v>14</v>
      </c>
      <c r="D44" s="48">
        <v>35</v>
      </c>
      <c r="E44" s="78"/>
      <c r="F44" s="79"/>
      <c r="G44" s="89">
        <f t="shared" si="0"/>
        <v>0</v>
      </c>
      <c r="H44" s="47"/>
    </row>
    <row r="45" spans="1:8" ht="47.25">
      <c r="A45" s="47">
        <v>41</v>
      </c>
      <c r="B45" s="48" t="s">
        <v>92</v>
      </c>
      <c r="C45" s="56" t="s">
        <v>14</v>
      </c>
      <c r="D45" s="48">
        <v>50</v>
      </c>
      <c r="E45" s="78"/>
      <c r="F45" s="79"/>
      <c r="G45" s="89">
        <f t="shared" si="0"/>
        <v>0</v>
      </c>
      <c r="H45" s="47"/>
    </row>
    <row r="46" spans="1:8" ht="47.25">
      <c r="A46" s="47">
        <v>42</v>
      </c>
      <c r="B46" s="48" t="s">
        <v>93</v>
      </c>
      <c r="C46" s="56" t="s">
        <v>14</v>
      </c>
      <c r="D46" s="48">
        <v>60</v>
      </c>
      <c r="E46" s="78"/>
      <c r="F46" s="79"/>
      <c r="G46" s="89">
        <f t="shared" si="0"/>
        <v>0</v>
      </c>
      <c r="H46" s="47"/>
    </row>
    <row r="47" spans="1:8" ht="31.5">
      <c r="A47" s="47">
        <v>43</v>
      </c>
      <c r="B47" s="48" t="s">
        <v>94</v>
      </c>
      <c r="C47" s="56" t="s">
        <v>14</v>
      </c>
      <c r="D47" s="48">
        <v>70</v>
      </c>
      <c r="E47" s="78"/>
      <c r="F47" s="79"/>
      <c r="G47" s="89">
        <f t="shared" si="0"/>
        <v>0</v>
      </c>
      <c r="H47" s="47"/>
    </row>
    <row r="48" spans="1:8" ht="47.25">
      <c r="A48" s="47">
        <v>44</v>
      </c>
      <c r="B48" s="48" t="s">
        <v>95</v>
      </c>
      <c r="C48" s="56" t="s">
        <v>37</v>
      </c>
      <c r="D48" s="48">
        <v>50</v>
      </c>
      <c r="E48" s="78"/>
      <c r="F48" s="79"/>
      <c r="G48" s="89">
        <f t="shared" si="0"/>
        <v>0</v>
      </c>
      <c r="H48" s="47"/>
    </row>
    <row r="49" spans="1:8" ht="47.25">
      <c r="A49" s="47">
        <v>45</v>
      </c>
      <c r="B49" s="48" t="s">
        <v>96</v>
      </c>
      <c r="C49" s="56" t="s">
        <v>14</v>
      </c>
      <c r="D49" s="48">
        <v>70</v>
      </c>
      <c r="E49" s="78"/>
      <c r="F49" s="79"/>
      <c r="G49" s="89">
        <f t="shared" si="0"/>
        <v>0</v>
      </c>
      <c r="H49" s="47"/>
    </row>
    <row r="50" spans="1:8" ht="47.25">
      <c r="A50" s="47">
        <v>46</v>
      </c>
      <c r="B50" s="48" t="s">
        <v>97</v>
      </c>
      <c r="C50" s="56" t="s">
        <v>14</v>
      </c>
      <c r="D50" s="48">
        <v>70</v>
      </c>
      <c r="E50" s="78"/>
      <c r="F50" s="79"/>
      <c r="G50" s="89">
        <f t="shared" si="0"/>
        <v>0</v>
      </c>
      <c r="H50" s="47"/>
    </row>
    <row r="51" spans="1:8" ht="31.5">
      <c r="A51" s="47">
        <v>47</v>
      </c>
      <c r="B51" s="48" t="s">
        <v>98</v>
      </c>
      <c r="C51" s="56" t="s">
        <v>37</v>
      </c>
      <c r="D51" s="48">
        <v>300</v>
      </c>
      <c r="E51" s="78"/>
      <c r="F51" s="79"/>
      <c r="G51" s="89">
        <f t="shared" si="0"/>
        <v>0</v>
      </c>
      <c r="H51" s="47"/>
    </row>
    <row r="52" spans="1:8" ht="31.5">
      <c r="A52" s="47">
        <v>48</v>
      </c>
      <c r="B52" s="48" t="s">
        <v>99</v>
      </c>
      <c r="C52" s="56" t="s">
        <v>37</v>
      </c>
      <c r="D52" s="48">
        <v>60</v>
      </c>
      <c r="E52" s="78"/>
      <c r="F52" s="79"/>
      <c r="G52" s="89">
        <f t="shared" si="0"/>
        <v>0</v>
      </c>
      <c r="H52" s="47"/>
    </row>
    <row r="53" spans="1:8">
      <c r="A53" s="47">
        <v>49</v>
      </c>
      <c r="B53" s="48" t="s">
        <v>100</v>
      </c>
      <c r="C53" s="56" t="s">
        <v>14</v>
      </c>
      <c r="D53" s="55">
        <v>100</v>
      </c>
      <c r="E53" s="78"/>
      <c r="F53" s="79"/>
      <c r="G53" s="89">
        <f t="shared" si="0"/>
        <v>0</v>
      </c>
      <c r="H53" s="47"/>
    </row>
    <row r="54" spans="1:8">
      <c r="A54" s="47">
        <v>50</v>
      </c>
      <c r="B54" s="48" t="s">
        <v>101</v>
      </c>
      <c r="C54" s="56" t="s">
        <v>6</v>
      </c>
      <c r="D54" s="48">
        <v>100</v>
      </c>
      <c r="E54" s="78"/>
      <c r="F54" s="79"/>
      <c r="G54" s="89">
        <f t="shared" si="0"/>
        <v>0</v>
      </c>
      <c r="H54" s="47"/>
    </row>
    <row r="55" spans="1:8" ht="47.25">
      <c r="A55" s="47">
        <v>51</v>
      </c>
      <c r="B55" s="48" t="s">
        <v>102</v>
      </c>
      <c r="C55" s="56" t="s">
        <v>6</v>
      </c>
      <c r="D55" s="55">
        <v>1500</v>
      </c>
      <c r="E55" s="78"/>
      <c r="F55" s="79"/>
      <c r="G55" s="89">
        <f t="shared" si="0"/>
        <v>0</v>
      </c>
      <c r="H55" s="47"/>
    </row>
    <row r="56" spans="1:8" ht="94.5">
      <c r="A56" s="47">
        <v>52</v>
      </c>
      <c r="B56" s="48" t="s">
        <v>103</v>
      </c>
      <c r="C56" s="56" t="s">
        <v>6</v>
      </c>
      <c r="D56" s="48">
        <v>60</v>
      </c>
      <c r="E56" s="78"/>
      <c r="F56" s="79"/>
      <c r="G56" s="89">
        <f t="shared" si="0"/>
        <v>0</v>
      </c>
      <c r="H56" s="47"/>
    </row>
    <row r="57" spans="1:8">
      <c r="A57" s="47">
        <v>53</v>
      </c>
      <c r="B57" s="48" t="s">
        <v>104</v>
      </c>
      <c r="C57" s="56" t="s">
        <v>6</v>
      </c>
      <c r="D57" s="55">
        <v>30</v>
      </c>
      <c r="E57" s="78"/>
      <c r="F57" s="79"/>
      <c r="G57" s="89">
        <f t="shared" si="0"/>
        <v>0</v>
      </c>
      <c r="H57" s="47"/>
    </row>
    <row r="58" spans="1:8">
      <c r="A58" s="47">
        <v>54</v>
      </c>
      <c r="B58" s="48" t="s">
        <v>105</v>
      </c>
      <c r="C58" s="56" t="s">
        <v>6</v>
      </c>
      <c r="D58" s="48">
        <v>160</v>
      </c>
      <c r="E58" s="78"/>
      <c r="F58" s="79"/>
      <c r="G58" s="89">
        <f t="shared" si="0"/>
        <v>0</v>
      </c>
      <c r="H58" s="47"/>
    </row>
    <row r="59" spans="1:8" ht="47.25">
      <c r="A59" s="47">
        <v>55</v>
      </c>
      <c r="B59" s="48" t="s">
        <v>106</v>
      </c>
      <c r="C59" s="56" t="s">
        <v>14</v>
      </c>
      <c r="D59" s="48">
        <v>100</v>
      </c>
      <c r="E59" s="78"/>
      <c r="F59" s="79"/>
      <c r="G59" s="89">
        <f t="shared" si="0"/>
        <v>0</v>
      </c>
      <c r="H59" s="47"/>
    </row>
    <row r="60" spans="1:8">
      <c r="A60" s="47">
        <v>56</v>
      </c>
      <c r="B60" s="48" t="s">
        <v>107</v>
      </c>
      <c r="C60" s="56" t="s">
        <v>6</v>
      </c>
      <c r="D60" s="48">
        <v>130</v>
      </c>
      <c r="E60" s="78"/>
      <c r="F60" s="79"/>
      <c r="G60" s="89">
        <f t="shared" si="0"/>
        <v>0</v>
      </c>
      <c r="H60" s="47"/>
    </row>
    <row r="61" spans="1:8">
      <c r="A61" s="47">
        <v>57</v>
      </c>
      <c r="B61" s="48" t="s">
        <v>108</v>
      </c>
      <c r="C61" s="56" t="s">
        <v>37</v>
      </c>
      <c r="D61" s="55">
        <v>50</v>
      </c>
      <c r="E61" s="78"/>
      <c r="F61" s="79"/>
      <c r="G61" s="89">
        <f t="shared" si="0"/>
        <v>0</v>
      </c>
      <c r="H61" s="47"/>
    </row>
    <row r="62" spans="1:8">
      <c r="A62" s="47">
        <v>58</v>
      </c>
      <c r="B62" s="48" t="s">
        <v>109</v>
      </c>
      <c r="C62" s="56" t="s">
        <v>6</v>
      </c>
      <c r="D62" s="48">
        <v>50</v>
      </c>
      <c r="E62" s="78"/>
      <c r="F62" s="79"/>
      <c r="G62" s="89">
        <f t="shared" si="0"/>
        <v>0</v>
      </c>
      <c r="H62" s="47"/>
    </row>
    <row r="63" spans="1:8">
      <c r="A63" s="47">
        <v>59</v>
      </c>
      <c r="B63" s="48" t="s">
        <v>110</v>
      </c>
      <c r="C63" s="56" t="s">
        <v>6</v>
      </c>
      <c r="D63" s="55">
        <v>25</v>
      </c>
      <c r="E63" s="78"/>
      <c r="F63" s="79"/>
      <c r="G63" s="89">
        <f t="shared" si="0"/>
        <v>0</v>
      </c>
      <c r="H63" s="47"/>
    </row>
    <row r="64" spans="1:8">
      <c r="A64" s="47">
        <v>60</v>
      </c>
      <c r="B64" s="48" t="s">
        <v>111</v>
      </c>
      <c r="C64" s="56" t="s">
        <v>6</v>
      </c>
      <c r="D64" s="48">
        <v>10</v>
      </c>
      <c r="E64" s="78"/>
      <c r="F64" s="79"/>
      <c r="G64" s="89">
        <f t="shared" si="0"/>
        <v>0</v>
      </c>
      <c r="H64" s="47"/>
    </row>
    <row r="65" spans="1:8">
      <c r="A65" s="47">
        <v>61</v>
      </c>
      <c r="B65" s="48" t="s">
        <v>112</v>
      </c>
      <c r="C65" s="56" t="s">
        <v>6</v>
      </c>
      <c r="D65" s="55">
        <v>250</v>
      </c>
      <c r="E65" s="78"/>
      <c r="F65" s="79"/>
      <c r="G65" s="89">
        <f t="shared" si="0"/>
        <v>0</v>
      </c>
      <c r="H65" s="47"/>
    </row>
    <row r="66" spans="1:8">
      <c r="A66" s="47">
        <v>62</v>
      </c>
      <c r="B66" s="48" t="s">
        <v>113</v>
      </c>
      <c r="C66" s="56" t="s">
        <v>6</v>
      </c>
      <c r="D66" s="55">
        <v>100</v>
      </c>
      <c r="E66" s="78"/>
      <c r="F66" s="79"/>
      <c r="G66" s="89">
        <f t="shared" si="0"/>
        <v>0</v>
      </c>
      <c r="H66" s="47"/>
    </row>
    <row r="67" spans="1:8">
      <c r="A67" s="47">
        <v>63</v>
      </c>
      <c r="B67" s="48" t="s">
        <v>114</v>
      </c>
      <c r="C67" s="56" t="s">
        <v>35</v>
      </c>
      <c r="D67" s="55">
        <v>10</v>
      </c>
      <c r="E67" s="78"/>
      <c r="F67" s="79"/>
      <c r="G67" s="89">
        <f t="shared" si="0"/>
        <v>0</v>
      </c>
      <c r="H67" s="47"/>
    </row>
    <row r="68" spans="1:8" ht="47.25">
      <c r="A68" s="47">
        <v>64</v>
      </c>
      <c r="B68" s="48" t="s">
        <v>115</v>
      </c>
      <c r="C68" s="56" t="s">
        <v>6</v>
      </c>
      <c r="D68" s="48">
        <v>7</v>
      </c>
      <c r="E68" s="78"/>
      <c r="F68" s="79"/>
      <c r="G68" s="89">
        <f t="shared" si="0"/>
        <v>0</v>
      </c>
      <c r="H68" s="47"/>
    </row>
    <row r="69" spans="1:8">
      <c r="A69" s="47">
        <v>65</v>
      </c>
      <c r="B69" s="48" t="s">
        <v>116</v>
      </c>
      <c r="C69" s="56" t="s">
        <v>35</v>
      </c>
      <c r="D69" s="55">
        <v>10</v>
      </c>
      <c r="E69" s="78"/>
      <c r="F69" s="79"/>
      <c r="G69" s="89">
        <f t="shared" si="0"/>
        <v>0</v>
      </c>
      <c r="H69" s="47"/>
    </row>
    <row r="70" spans="1:8">
      <c r="A70" s="47">
        <v>66</v>
      </c>
      <c r="B70" s="48" t="s">
        <v>117</v>
      </c>
      <c r="C70" s="56" t="s">
        <v>14</v>
      </c>
      <c r="D70" s="55">
        <v>10</v>
      </c>
      <c r="E70" s="78"/>
      <c r="F70" s="79"/>
      <c r="G70" s="89">
        <f t="shared" ref="G70:G106" si="1">D70*E70</f>
        <v>0</v>
      </c>
      <c r="H70" s="47"/>
    </row>
    <row r="71" spans="1:8" ht="31.5">
      <c r="A71" s="47">
        <v>67</v>
      </c>
      <c r="B71" s="48" t="s">
        <v>118</v>
      </c>
      <c r="C71" s="56" t="s">
        <v>37</v>
      </c>
      <c r="D71" s="48">
        <v>5</v>
      </c>
      <c r="E71" s="78"/>
      <c r="F71" s="79"/>
      <c r="G71" s="89">
        <f t="shared" si="1"/>
        <v>0</v>
      </c>
      <c r="H71" s="47"/>
    </row>
    <row r="72" spans="1:8">
      <c r="A72" s="47">
        <v>68</v>
      </c>
      <c r="B72" s="48" t="s">
        <v>119</v>
      </c>
      <c r="C72" s="56" t="s">
        <v>6</v>
      </c>
      <c r="D72" s="55">
        <v>300</v>
      </c>
      <c r="E72" s="78"/>
      <c r="F72" s="79"/>
      <c r="G72" s="89">
        <f t="shared" si="1"/>
        <v>0</v>
      </c>
      <c r="H72" s="47"/>
    </row>
    <row r="73" spans="1:8" ht="94.5">
      <c r="A73" s="47">
        <v>69</v>
      </c>
      <c r="B73" s="48" t="s">
        <v>120</v>
      </c>
      <c r="C73" s="56" t="s">
        <v>6</v>
      </c>
      <c r="D73" s="55">
        <v>180</v>
      </c>
      <c r="E73" s="78"/>
      <c r="F73" s="79"/>
      <c r="G73" s="89">
        <f t="shared" si="1"/>
        <v>0</v>
      </c>
      <c r="H73" s="47"/>
    </row>
    <row r="74" spans="1:8">
      <c r="A74" s="47">
        <v>70</v>
      </c>
      <c r="B74" s="48" t="s">
        <v>121</v>
      </c>
      <c r="C74" s="56" t="s">
        <v>6</v>
      </c>
      <c r="D74" s="55">
        <v>300</v>
      </c>
      <c r="E74" s="78"/>
      <c r="F74" s="79"/>
      <c r="G74" s="89">
        <f t="shared" si="1"/>
        <v>0</v>
      </c>
      <c r="H74" s="47"/>
    </row>
    <row r="75" spans="1:8" ht="31.5">
      <c r="A75" s="47">
        <v>71</v>
      </c>
      <c r="B75" s="48" t="s">
        <v>122</v>
      </c>
      <c r="C75" s="56" t="s">
        <v>6</v>
      </c>
      <c r="D75" s="55">
        <v>25</v>
      </c>
      <c r="E75" s="78"/>
      <c r="F75" s="79"/>
      <c r="G75" s="89">
        <f t="shared" si="1"/>
        <v>0</v>
      </c>
      <c r="H75" s="47"/>
    </row>
    <row r="76" spans="1:8">
      <c r="A76" s="47">
        <v>72</v>
      </c>
      <c r="B76" s="48" t="s">
        <v>123</v>
      </c>
      <c r="C76" s="56" t="s">
        <v>6</v>
      </c>
      <c r="D76" s="55">
        <v>150</v>
      </c>
      <c r="E76" s="78"/>
      <c r="F76" s="79"/>
      <c r="G76" s="89">
        <f t="shared" si="1"/>
        <v>0</v>
      </c>
      <c r="H76" s="47"/>
    </row>
    <row r="77" spans="1:8">
      <c r="A77" s="47">
        <v>73</v>
      </c>
      <c r="B77" s="48" t="s">
        <v>124</v>
      </c>
      <c r="C77" s="56" t="s">
        <v>6</v>
      </c>
      <c r="D77" s="55">
        <v>150</v>
      </c>
      <c r="E77" s="78"/>
      <c r="F77" s="79"/>
      <c r="G77" s="89">
        <f t="shared" si="1"/>
        <v>0</v>
      </c>
      <c r="H77" s="47"/>
    </row>
    <row r="78" spans="1:8">
      <c r="A78" s="47">
        <v>74</v>
      </c>
      <c r="B78" s="48" t="s">
        <v>125</v>
      </c>
      <c r="C78" s="56" t="s">
        <v>6</v>
      </c>
      <c r="D78" s="55">
        <v>10</v>
      </c>
      <c r="E78" s="78"/>
      <c r="F78" s="79"/>
      <c r="G78" s="89">
        <f t="shared" si="1"/>
        <v>0</v>
      </c>
      <c r="H78" s="47"/>
    </row>
    <row r="79" spans="1:8">
      <c r="A79" s="47">
        <v>75</v>
      </c>
      <c r="B79" s="48" t="s">
        <v>126</v>
      </c>
      <c r="C79" s="56" t="s">
        <v>37</v>
      </c>
      <c r="D79" s="55">
        <v>25</v>
      </c>
      <c r="E79" s="78"/>
      <c r="F79" s="79"/>
      <c r="G79" s="89">
        <f t="shared" si="1"/>
        <v>0</v>
      </c>
      <c r="H79" s="47"/>
    </row>
    <row r="80" spans="1:8" ht="63">
      <c r="A80" s="47">
        <v>76</v>
      </c>
      <c r="B80" s="48" t="s">
        <v>127</v>
      </c>
      <c r="C80" s="56" t="s">
        <v>6</v>
      </c>
      <c r="D80" s="55">
        <v>80</v>
      </c>
      <c r="E80" s="78"/>
      <c r="F80" s="79"/>
      <c r="G80" s="89">
        <f t="shared" si="1"/>
        <v>0</v>
      </c>
      <c r="H80" s="47"/>
    </row>
    <row r="81" spans="1:9" ht="63">
      <c r="A81" s="47">
        <v>77</v>
      </c>
      <c r="B81" s="48" t="s">
        <v>128</v>
      </c>
      <c r="C81" s="56" t="s">
        <v>37</v>
      </c>
      <c r="D81" s="55">
        <v>50</v>
      </c>
      <c r="E81" s="78"/>
      <c r="F81" s="79"/>
      <c r="G81" s="89">
        <f t="shared" si="1"/>
        <v>0</v>
      </c>
      <c r="H81" s="47"/>
    </row>
    <row r="82" spans="1:9">
      <c r="A82" s="47">
        <v>78</v>
      </c>
      <c r="B82" s="48" t="s">
        <v>129</v>
      </c>
      <c r="C82" s="56" t="s">
        <v>37</v>
      </c>
      <c r="D82" s="55">
        <v>100</v>
      </c>
      <c r="E82" s="78"/>
      <c r="F82" s="79"/>
      <c r="G82" s="89">
        <f t="shared" si="1"/>
        <v>0</v>
      </c>
      <c r="H82" s="47"/>
    </row>
    <row r="83" spans="1:9">
      <c r="A83" s="47">
        <v>79</v>
      </c>
      <c r="B83" s="48" t="s">
        <v>130</v>
      </c>
      <c r="C83" s="56" t="s">
        <v>35</v>
      </c>
      <c r="D83" s="55">
        <v>20</v>
      </c>
      <c r="E83" s="78"/>
      <c r="F83" s="79"/>
      <c r="G83" s="89">
        <f t="shared" si="1"/>
        <v>0</v>
      </c>
      <c r="H83" s="47"/>
      <c r="I83" s="75"/>
    </row>
    <row r="84" spans="1:9">
      <c r="A84" s="47">
        <v>80</v>
      </c>
      <c r="B84" s="48" t="s">
        <v>131</v>
      </c>
      <c r="C84" s="56" t="s">
        <v>6</v>
      </c>
      <c r="D84" s="55">
        <v>10</v>
      </c>
      <c r="E84" s="78"/>
      <c r="F84" s="79"/>
      <c r="G84" s="89">
        <f t="shared" si="1"/>
        <v>0</v>
      </c>
      <c r="H84" s="47"/>
    </row>
    <row r="85" spans="1:9" ht="47.25">
      <c r="A85" s="47">
        <v>81</v>
      </c>
      <c r="B85" s="48" t="s">
        <v>132</v>
      </c>
      <c r="C85" s="56" t="s">
        <v>145</v>
      </c>
      <c r="D85" s="55">
        <v>400</v>
      </c>
      <c r="E85" s="78"/>
      <c r="F85" s="79"/>
      <c r="G85" s="89">
        <f t="shared" si="1"/>
        <v>0</v>
      </c>
      <c r="H85" s="47"/>
    </row>
    <row r="86" spans="1:9">
      <c r="A86" s="47">
        <v>82</v>
      </c>
      <c r="B86" s="48" t="s">
        <v>133</v>
      </c>
      <c r="C86" s="56" t="s">
        <v>6</v>
      </c>
      <c r="D86" s="55">
        <v>30</v>
      </c>
      <c r="E86" s="78"/>
      <c r="F86" s="79"/>
      <c r="G86" s="89">
        <f t="shared" si="1"/>
        <v>0</v>
      </c>
      <c r="H86" s="47"/>
    </row>
    <row r="87" spans="1:9" ht="31.5">
      <c r="A87" s="47">
        <v>83</v>
      </c>
      <c r="B87" s="48" t="s">
        <v>134</v>
      </c>
      <c r="C87" s="56" t="s">
        <v>6</v>
      </c>
      <c r="D87" s="55">
        <v>60</v>
      </c>
      <c r="E87" s="78"/>
      <c r="F87" s="79"/>
      <c r="G87" s="89">
        <f t="shared" si="1"/>
        <v>0</v>
      </c>
      <c r="H87" s="47"/>
    </row>
    <row r="88" spans="1:9" ht="31.5">
      <c r="A88" s="47">
        <v>84</v>
      </c>
      <c r="B88" s="48" t="s">
        <v>135</v>
      </c>
      <c r="C88" s="56" t="s">
        <v>6</v>
      </c>
      <c r="D88" s="55">
        <v>60</v>
      </c>
      <c r="E88" s="78"/>
      <c r="F88" s="79"/>
      <c r="G88" s="89">
        <f t="shared" si="1"/>
        <v>0</v>
      </c>
      <c r="H88" s="47"/>
    </row>
    <row r="89" spans="1:9" ht="31.5">
      <c r="A89" s="47">
        <v>85</v>
      </c>
      <c r="B89" s="48" t="s">
        <v>136</v>
      </c>
      <c r="C89" s="56" t="s">
        <v>6</v>
      </c>
      <c r="D89" s="55">
        <v>80</v>
      </c>
      <c r="E89" s="78"/>
      <c r="F89" s="79"/>
      <c r="G89" s="89">
        <f t="shared" si="1"/>
        <v>0</v>
      </c>
      <c r="H89" s="47"/>
    </row>
    <row r="90" spans="1:9">
      <c r="A90" s="47">
        <v>86</v>
      </c>
      <c r="B90" s="48" t="s">
        <v>137</v>
      </c>
      <c r="C90" s="56" t="s">
        <v>6</v>
      </c>
      <c r="D90" s="55">
        <v>160</v>
      </c>
      <c r="E90" s="78"/>
      <c r="F90" s="79"/>
      <c r="G90" s="89">
        <f t="shared" si="1"/>
        <v>0</v>
      </c>
      <c r="H90" s="47"/>
    </row>
    <row r="91" spans="1:9">
      <c r="A91" s="47">
        <v>87</v>
      </c>
      <c r="B91" s="48" t="s">
        <v>138</v>
      </c>
      <c r="C91" s="56" t="s">
        <v>6</v>
      </c>
      <c r="D91" s="55">
        <v>400</v>
      </c>
      <c r="E91" s="78"/>
      <c r="F91" s="79"/>
      <c r="G91" s="89">
        <f t="shared" si="1"/>
        <v>0</v>
      </c>
      <c r="H91" s="47"/>
    </row>
    <row r="92" spans="1:9">
      <c r="A92" s="47">
        <v>88</v>
      </c>
      <c r="B92" s="48" t="s">
        <v>139</v>
      </c>
      <c r="C92" s="56" t="s">
        <v>145</v>
      </c>
      <c r="D92" s="55">
        <v>70</v>
      </c>
      <c r="E92" s="78"/>
      <c r="F92" s="79"/>
      <c r="G92" s="89">
        <f t="shared" si="1"/>
        <v>0</v>
      </c>
      <c r="H92" s="47"/>
    </row>
    <row r="93" spans="1:9" ht="31.5">
      <c r="A93" s="47">
        <v>89</v>
      </c>
      <c r="B93" s="48" t="s">
        <v>140</v>
      </c>
      <c r="C93" s="56" t="s">
        <v>6</v>
      </c>
      <c r="D93" s="55">
        <v>5</v>
      </c>
      <c r="E93" s="78"/>
      <c r="F93" s="79"/>
      <c r="G93" s="89">
        <f t="shared" si="1"/>
        <v>0</v>
      </c>
      <c r="H93" s="47"/>
    </row>
    <row r="94" spans="1:9">
      <c r="A94" s="47">
        <v>90</v>
      </c>
      <c r="B94" s="48" t="s">
        <v>141</v>
      </c>
      <c r="C94" s="56" t="s">
        <v>6</v>
      </c>
      <c r="D94" s="55">
        <v>10</v>
      </c>
      <c r="E94" s="78"/>
      <c r="F94" s="79"/>
      <c r="G94" s="89">
        <f t="shared" si="1"/>
        <v>0</v>
      </c>
      <c r="H94" s="47"/>
    </row>
    <row r="95" spans="1:9" ht="47.25">
      <c r="A95" s="47">
        <v>91</v>
      </c>
      <c r="B95" s="48" t="s">
        <v>142</v>
      </c>
      <c r="C95" s="56" t="s">
        <v>6</v>
      </c>
      <c r="D95" s="55">
        <v>350</v>
      </c>
      <c r="E95" s="78"/>
      <c r="F95" s="79"/>
      <c r="G95" s="89">
        <f t="shared" si="1"/>
        <v>0</v>
      </c>
      <c r="H95" s="47"/>
    </row>
    <row r="96" spans="1:9">
      <c r="A96" s="47">
        <v>92</v>
      </c>
      <c r="B96" s="48" t="s">
        <v>143</v>
      </c>
      <c r="C96" s="56" t="s">
        <v>6</v>
      </c>
      <c r="D96" s="55">
        <v>20</v>
      </c>
      <c r="E96" s="78"/>
      <c r="F96" s="79"/>
      <c r="G96" s="89">
        <f t="shared" si="1"/>
        <v>0</v>
      </c>
      <c r="H96" s="47"/>
    </row>
    <row r="97" spans="1:10">
      <c r="A97" s="53">
        <v>93</v>
      </c>
      <c r="B97" s="70" t="s">
        <v>144</v>
      </c>
      <c r="C97" s="72" t="s">
        <v>6</v>
      </c>
      <c r="D97" s="73">
        <v>200</v>
      </c>
      <c r="E97" s="78"/>
      <c r="F97" s="79"/>
      <c r="G97" s="89">
        <f t="shared" si="1"/>
        <v>0</v>
      </c>
      <c r="H97" s="47"/>
    </row>
    <row r="98" spans="1:10">
      <c r="A98" s="47">
        <v>94</v>
      </c>
      <c r="B98" s="48" t="s">
        <v>157</v>
      </c>
      <c r="C98" s="56" t="s">
        <v>6</v>
      </c>
      <c r="D98" s="55">
        <v>300</v>
      </c>
      <c r="E98" s="80"/>
      <c r="F98" s="79"/>
      <c r="G98" s="89">
        <f t="shared" si="1"/>
        <v>0</v>
      </c>
      <c r="H98" s="47"/>
    </row>
    <row r="99" spans="1:10">
      <c r="A99" s="53">
        <v>95</v>
      </c>
      <c r="B99" s="48" t="s">
        <v>158</v>
      </c>
      <c r="C99" s="56" t="s">
        <v>6</v>
      </c>
      <c r="D99" s="55">
        <v>240</v>
      </c>
      <c r="E99" s="80"/>
      <c r="F99" s="79"/>
      <c r="G99" s="89">
        <f t="shared" si="1"/>
        <v>0</v>
      </c>
      <c r="H99" s="47"/>
    </row>
    <row r="100" spans="1:10">
      <c r="A100" s="47">
        <v>96</v>
      </c>
      <c r="B100" s="60" t="s">
        <v>159</v>
      </c>
      <c r="C100" s="56" t="s">
        <v>6</v>
      </c>
      <c r="D100" s="55">
        <v>180</v>
      </c>
      <c r="E100" s="80"/>
      <c r="F100" s="79"/>
      <c r="G100" s="89">
        <f t="shared" si="1"/>
        <v>0</v>
      </c>
      <c r="H100" s="47"/>
    </row>
    <row r="101" spans="1:10">
      <c r="A101" s="53">
        <v>97</v>
      </c>
      <c r="B101" s="60" t="s">
        <v>160</v>
      </c>
      <c r="C101" s="56" t="s">
        <v>6</v>
      </c>
      <c r="D101" s="55">
        <v>100</v>
      </c>
      <c r="E101" s="81"/>
      <c r="F101" s="79"/>
      <c r="G101" s="89">
        <f t="shared" si="1"/>
        <v>0</v>
      </c>
      <c r="H101" s="47"/>
    </row>
    <row r="102" spans="1:10">
      <c r="A102" s="47">
        <v>98</v>
      </c>
      <c r="B102" s="60" t="s">
        <v>161</v>
      </c>
      <c r="C102" s="56" t="s">
        <v>6</v>
      </c>
      <c r="D102" s="55">
        <v>10</v>
      </c>
      <c r="E102" s="81"/>
      <c r="F102" s="82"/>
      <c r="G102" s="89">
        <f t="shared" si="1"/>
        <v>0</v>
      </c>
      <c r="H102" s="47"/>
    </row>
    <row r="103" spans="1:10">
      <c r="A103" s="53">
        <v>99</v>
      </c>
      <c r="B103" s="60" t="s">
        <v>162</v>
      </c>
      <c r="C103" s="74" t="s">
        <v>6</v>
      </c>
      <c r="D103" s="62">
        <v>8</v>
      </c>
      <c r="E103" s="81"/>
      <c r="F103" s="82"/>
      <c r="G103" s="89">
        <f t="shared" si="1"/>
        <v>0</v>
      </c>
      <c r="H103" s="47"/>
    </row>
    <row r="104" spans="1:10">
      <c r="A104" s="47">
        <v>100</v>
      </c>
      <c r="B104" s="60" t="s">
        <v>163</v>
      </c>
      <c r="C104" s="74" t="s">
        <v>6</v>
      </c>
      <c r="D104" s="62">
        <v>50</v>
      </c>
      <c r="E104" s="83"/>
      <c r="F104" s="84"/>
      <c r="G104" s="89">
        <f t="shared" si="1"/>
        <v>0</v>
      </c>
      <c r="H104" s="47"/>
    </row>
    <row r="105" spans="1:10">
      <c r="A105" s="53">
        <v>101</v>
      </c>
      <c r="B105" s="60" t="s">
        <v>164</v>
      </c>
      <c r="C105" s="76" t="s">
        <v>6</v>
      </c>
      <c r="D105" s="76">
        <v>30</v>
      </c>
      <c r="E105" s="81"/>
      <c r="F105" s="82"/>
      <c r="G105" s="89">
        <f t="shared" si="1"/>
        <v>0</v>
      </c>
      <c r="H105" s="47"/>
    </row>
    <row r="106" spans="1:10">
      <c r="A106" s="47">
        <v>102</v>
      </c>
      <c r="B106" s="60" t="s">
        <v>165</v>
      </c>
      <c r="C106" s="76" t="s">
        <v>6</v>
      </c>
      <c r="D106" s="76">
        <v>30</v>
      </c>
      <c r="E106" s="81"/>
      <c r="F106" s="82"/>
      <c r="G106" s="89">
        <f t="shared" si="1"/>
        <v>0</v>
      </c>
      <c r="H106" s="47"/>
    </row>
    <row r="107" spans="1:10">
      <c r="G107" s="90">
        <f>SUM(G5:G106)</f>
        <v>0</v>
      </c>
    </row>
    <row r="108" spans="1:10" ht="21" customHeight="1">
      <c r="B108" s="95" t="s">
        <v>15</v>
      </c>
      <c r="C108" s="95"/>
      <c r="D108" s="95"/>
      <c r="E108" s="95"/>
      <c r="G108" s="15"/>
      <c r="H108" s="15"/>
      <c r="I108" s="15"/>
      <c r="J108" s="16"/>
    </row>
    <row r="109" spans="1:10" ht="21">
      <c r="B109" s="95"/>
      <c r="C109" s="95"/>
      <c r="D109" s="95"/>
      <c r="E109" s="95"/>
      <c r="G109" s="15"/>
      <c r="H109" s="15"/>
      <c r="I109" s="15"/>
      <c r="J109" s="16"/>
    </row>
    <row r="110" spans="1:10">
      <c r="B110" s="95"/>
      <c r="C110" s="95"/>
      <c r="D110" s="95"/>
      <c r="E110" s="95"/>
    </row>
    <row r="111" spans="1:10">
      <c r="B111" s="95"/>
      <c r="C111" s="95"/>
      <c r="D111" s="95"/>
      <c r="E111" s="95"/>
    </row>
    <row r="112" spans="1:10">
      <c r="B112" s="95"/>
      <c r="C112" s="95"/>
      <c r="D112" s="95"/>
      <c r="E112" s="95"/>
    </row>
    <row r="113" spans="2:8">
      <c r="B113" s="95"/>
      <c r="C113" s="95"/>
      <c r="D113" s="95"/>
      <c r="E113" s="95"/>
      <c r="H113" s="86" t="s">
        <v>168</v>
      </c>
    </row>
    <row r="114" spans="2:8" ht="56.1" customHeight="1">
      <c r="B114" s="95"/>
      <c r="C114" s="95"/>
      <c r="D114" s="95"/>
      <c r="E114" s="95"/>
    </row>
    <row r="115" spans="2:8">
      <c r="B115" s="2"/>
    </row>
    <row r="116" spans="2:8">
      <c r="B116" s="2"/>
    </row>
    <row r="117" spans="2:8">
      <c r="B117" s="2"/>
    </row>
    <row r="118" spans="2:8">
      <c r="B118" s="2"/>
    </row>
    <row r="119" spans="2:8">
      <c r="B119" s="61"/>
    </row>
    <row r="120" spans="2:8">
      <c r="B120" s="61"/>
    </row>
    <row r="121" spans="2:8">
      <c r="B121" s="61"/>
    </row>
    <row r="122" spans="2:8">
      <c r="B122" s="61"/>
    </row>
    <row r="123" spans="2:8">
      <c r="B123" s="61"/>
    </row>
    <row r="124" spans="2:8">
      <c r="B124" s="61"/>
    </row>
    <row r="125" spans="2:8">
      <c r="B125" s="61"/>
    </row>
    <row r="126" spans="2:8">
      <c r="B126" s="61"/>
    </row>
    <row r="127" spans="2:8">
      <c r="B127" s="61"/>
    </row>
    <row r="128" spans="2:8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</sheetData>
  <mergeCells count="1">
    <mergeCell ref="B108:E1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4" sqref="B4"/>
    </sheetView>
  </sheetViews>
  <sheetFormatPr defaultColWidth="11" defaultRowHeight="15.75"/>
  <cols>
    <col min="2" max="2" width="38.125" customWidth="1"/>
  </cols>
  <sheetData>
    <row r="1" spans="1:7" ht="18.75">
      <c r="A1" s="1" t="s">
        <v>12</v>
      </c>
      <c r="C1" s="4" t="s">
        <v>13</v>
      </c>
    </row>
    <row r="2" spans="1:7" ht="38.25">
      <c r="A2" s="5" t="s">
        <v>0</v>
      </c>
      <c r="B2" s="6" t="s">
        <v>1</v>
      </c>
      <c r="C2" s="5" t="s">
        <v>2</v>
      </c>
      <c r="D2" s="5" t="s">
        <v>3</v>
      </c>
      <c r="E2" s="5" t="s">
        <v>7</v>
      </c>
      <c r="F2" s="5" t="s">
        <v>8</v>
      </c>
      <c r="G2" s="5" t="s">
        <v>9</v>
      </c>
    </row>
    <row r="3" spans="1:7">
      <c r="A3" s="7">
        <v>1</v>
      </c>
      <c r="B3" s="12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</row>
    <row r="4" spans="1:7">
      <c r="A4" s="7">
        <v>4</v>
      </c>
      <c r="B4" s="11"/>
      <c r="C4" s="8" t="s">
        <v>4</v>
      </c>
      <c r="D4" s="8">
        <v>4</v>
      </c>
      <c r="E4" s="7"/>
      <c r="F4" s="7"/>
      <c r="G4" s="7">
        <f t="shared" ref="G4" si="0">D4*E4</f>
        <v>0</v>
      </c>
    </row>
    <row r="5" spans="1:7">
      <c r="A5" s="9"/>
      <c r="B5" s="13" t="s">
        <v>11</v>
      </c>
      <c r="C5" s="14" t="s">
        <v>10</v>
      </c>
      <c r="D5" s="14" t="s">
        <v>10</v>
      </c>
      <c r="E5" s="10" t="s">
        <v>10</v>
      </c>
      <c r="F5" s="10" t="s">
        <v>10</v>
      </c>
      <c r="G5" s="9">
        <f>SUM(G4:G4)</f>
        <v>0</v>
      </c>
    </row>
    <row r="8" spans="1:7" ht="21">
      <c r="E8" s="15"/>
      <c r="F8" s="15"/>
      <c r="G8" s="15"/>
    </row>
    <row r="9" spans="1:7" ht="21">
      <c r="E9" s="15"/>
      <c r="F9" s="15"/>
      <c r="G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Dostawa mięsa i wędlin - 1</vt:lpstr>
      <vt:lpstr>Dostawa prod. mleczarskich-1</vt:lpstr>
      <vt:lpstr>Dostawa artykułów spożywczych-2</vt:lpstr>
      <vt:lpstr>Zadanie IV Ryby świeże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Magdalena Salamon</cp:lastModifiedBy>
  <cp:lastPrinted>2023-11-18T14:30:30Z</cp:lastPrinted>
  <dcterms:created xsi:type="dcterms:W3CDTF">2022-08-17T16:54:03Z</dcterms:created>
  <dcterms:modified xsi:type="dcterms:W3CDTF">2024-03-12T07:12:34Z</dcterms:modified>
</cp:coreProperties>
</file>